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osee\My Drive\CLIENTS\COLLECTIF TPTP\2024\GSTP 2024\TROUSSE DE COMMUNICATION\"/>
    </mc:Choice>
  </mc:AlternateContent>
  <xr:revisionPtr revIDLastSave="0" documentId="8_{85ECFD15-666A-4F88-9E8E-0AC470BB900C}" xr6:coauthVersionLast="47" xr6:coauthVersionMax="47" xr10:uidLastSave="{00000000-0000-0000-0000-000000000000}"/>
  <bookViews>
    <workbookView xWindow="120" yWindow="0" windowWidth="22044" windowHeight="12336" xr2:uid="{00000000-000D-0000-FFFF-FFFF00000000}"/>
  </bookViews>
  <sheets>
    <sheet name="Couverture médiatique" sheetId="3" r:id="rId1"/>
    <sheet name="RawData" sheetId="1" state="hidden" r:id="rId2"/>
  </sheets>
  <definedNames>
    <definedName name="_xlnm._FilterDatabase" localSheetId="0" hidden="1">'Couverture médiatique'!$A$5:$AI$7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G9" i="3"/>
  <c r="F9" i="3"/>
  <c r="B9" i="3"/>
</calcChain>
</file>

<file path=xl/sharedStrings.xml><?xml version="1.0" encoding="utf-8"?>
<sst xmlns="http://schemas.openxmlformats.org/spreadsheetml/2006/main" count="1247" uniqueCount="323">
  <si>
    <t>Ton</t>
  </si>
  <si>
    <t>Portée</t>
  </si>
  <si>
    <t>Bonus</t>
  </si>
  <si>
    <t>Citation de marque</t>
  </si>
  <si>
    <t>Message(s) principal(principaux)</t>
  </si>
  <si>
    <t>Image</t>
  </si>
  <si>
    <t>Porte-parole</t>
  </si>
  <si>
    <t>Type de fichier</t>
  </si>
  <si>
    <t>Source /Lien fichier</t>
  </si>
  <si>
    <t>Date publiée</t>
  </si>
  <si>
    <t>Nom du média</t>
  </si>
  <si>
    <t>Grand titre / Titre</t>
  </si>
  <si>
    <t>Ville</t>
  </si>
  <si>
    <t>Province</t>
  </si>
  <si>
    <t>Type de média</t>
  </si>
  <si>
    <t>Édition</t>
  </si>
  <si>
    <t>P.E.S.O.</t>
  </si>
  <si>
    <t>Date de création</t>
  </si>
  <si>
    <t>Notes</t>
  </si>
  <si>
    <t/>
  </si>
  <si>
    <t>https://www.tvanouvelles.ca/2019/04/07/des-enfants-prives-de-soins-de-sante-gratuits-au-quebec</t>
  </si>
  <si>
    <t>07/04/2019 00:00:00</t>
  </si>
  <si>
    <t>tvanouvelles.ca</t>
  </si>
  <si>
    <t>Des enfants privés de soins de santé gratuits au Québec</t>
  </si>
  <si>
    <t>National</t>
  </si>
  <si>
    <t>CDN</t>
  </si>
  <si>
    <t>Site Web</t>
  </si>
  <si>
    <t>Earned *</t>
  </si>
  <si>
    <t>17/04/2019 11:20:52</t>
  </si>
  <si>
    <t>Journaliste: Francis Pilon_x000D_
Intervenants: Fannie Dagenais, Dr Samir Shaheen-Hussain, pédiatre urgentiste et consultant pour l'ONG Médecins du monde_x000D_
Sujets prisés: RAMQ, Stress, Témoignage mère de famille migrante</t>
  </si>
  <si>
    <t>Non</t>
  </si>
  <si>
    <t>Oui</t>
  </si>
  <si>
    <t>https://ici.radio-canada.ca/premiere/emissions/le-15-18/episodes/431214/audio-fil-du-lundi-8-avril-2019/7</t>
  </si>
  <si>
    <t>08/04/2019 00:00:00</t>
  </si>
  <si>
    <t>ici.radio-canada.ca/premiere/emissions/Le-15-18</t>
  </si>
  <si>
    <t>Des enfants non couverts par la RAMQ: Entrevue avec Dr. Samir Shaheen-Hussain</t>
  </si>
  <si>
    <t>24/04/2019 15:01:15</t>
  </si>
  <si>
    <t>Journaliste: Annie Desrochers_x000D_
Intervenants: Dr. Samir Shaheen-Hussain_x000D_
Sujets prisés: Statut des parents, RAMQ, conditions des familles</t>
  </si>
  <si>
    <t>https://quebec.huffingtonpost.ca/jackie-demers/enceintes-migrantes-acces-soins-iniquite-payons-prix_a_23708388/</t>
  </si>
  <si>
    <t>quebec.huffingtonpost.ca/blogues</t>
  </si>
  <si>
    <t>Enceintes, migrantes et accès aux soins: une iniquité dont nous payons tous le prix</t>
  </si>
  <si>
    <t>24/04/2019 09:49:20</t>
  </si>
  <si>
    <t xml:space="preserve">Journaliste: Jackie Demers, Directrice générale du Dispensaire diététique de Montréal_x000D_
Intervenants: - _x000D_
Sujets prisés: Statut migratoire précaire femmes enceintes, risques, solutions </t>
  </si>
  <si>
    <t>https://www.ledroit.com/actualites/le-fil-groupe-capitales-medias/des-enfants-au-quebec-prives-de-soins-de-sante-gratuits-29f18a2c509bfafc96ab6258904c75fa</t>
  </si>
  <si>
    <t>ledroit.com</t>
  </si>
  <si>
    <t>Des enfants au Québec privés de soins de santé gratuits</t>
  </si>
  <si>
    <t>24/04/2019 15:52:37</t>
  </si>
  <si>
    <t>Journaliste: Stéphanie Marin_x000D_
Intervenants: Fannie dagenais, Dr Samir Shaheen-Hussain_x000D_
Sujets prisés: Témoignage Anna, risques, stress</t>
  </si>
  <si>
    <t>https://www.lenouvelliste.ca/actualites/le-fil-groupe-capitales-medias/des-enfants-au-quebec-prives-de-soins-de-sante-gratuits-29f18a2c509bfafc96ab6258904c75fa?utm_medium=facebook&amp;utm_source=dlvr.it</t>
  </si>
  <si>
    <t>lenouvelliste.ca</t>
  </si>
  <si>
    <t>24/04/2019 15:56:06</t>
  </si>
  <si>
    <t>La Voix de L'Est (e-edition)</t>
  </si>
  <si>
    <t>Digital</t>
  </si>
  <si>
    <t>24/04/2019 15:57:35</t>
  </si>
  <si>
    <t>La Tribune (e-edition)</t>
  </si>
  <si>
    <t>24/04/2019 15:59:25</t>
  </si>
  <si>
    <t>Le Soleil (e-edition)</t>
  </si>
  <si>
    <t>24/04/2019 16:00:51</t>
  </si>
  <si>
    <t>Le Droit (e-edition)</t>
  </si>
  <si>
    <t>24/04/2019 16:02:09</t>
  </si>
  <si>
    <t>Le Nouvelliste (e-edition)</t>
  </si>
  <si>
    <t>24/04/2019 16:04:33</t>
  </si>
  <si>
    <t>Le Quotidien (e-edition)</t>
  </si>
  <si>
    <t>24/04/2019 16:06:18</t>
  </si>
  <si>
    <t xml:space="preserve">Radio Premiere Chaine Radiojournal (SRC-R) </t>
  </si>
  <si>
    <t>LE RADIOJOURNAL</t>
  </si>
  <si>
    <t>Montréal</t>
  </si>
  <si>
    <t>QC</t>
  </si>
  <si>
    <t>Télévision</t>
  </si>
  <si>
    <t>18/04/2019 14:15:23</t>
  </si>
  <si>
    <t>Journaliste: Alexandre Touchette_x000D_
Intervenants: Michel Welt, gynécologue et Fannie Dagenais_x000D_
Sujets prisés: RAMQ, statut des parents</t>
  </si>
  <si>
    <t>https://www.msn.com/fr-ca/actualites/quebec-canada/des-enfants-au-qu%C3%A9bec-non-couverts-par-la-ramq/ar-BBVIKBk?li=AAgh0dy&amp;ocid=UP97DHP&amp;index=1</t>
  </si>
  <si>
    <t>msn.com/fr-ca/actualites</t>
  </si>
  <si>
    <t>Des enfants au Québec non couverts par la RAMQ</t>
  </si>
  <si>
    <t>18/04/2019 14:35:16</t>
  </si>
  <si>
    <t>Journaliste: Stéphanie Marin_x000D_
Intervenants: Fannie Dagenais, Dr Samir Shaheen-Hussain_x000D_
Sujets prisés: Témoignage Anna, risques, stress</t>
  </si>
  <si>
    <t>La Presse+</t>
  </si>
  <si>
    <t>Des centaines d'enfants sans papiers toujours non couverts par la RAMQ</t>
  </si>
  <si>
    <t>12/04/2019 15:06:31</t>
  </si>
  <si>
    <t>Journaliste: Ariane Lacoursière_x000D_
Intervenante: Dr Samir Shaheen-Hussain, pédiatre urgentiste et adjoint au département de pédiatrie de l'Université McGill et Dr Michel Welt Obstétricien-gynécologue à l'hôpital du Sacré-Coeur et au Centre de pédiatrie sociale de Saint-Laurent et Fannie Dagenais_x000D_
Sujet prisé: RAMQ, statut d'immigration</t>
  </si>
  <si>
    <t>https://www.lapresse.ca/actualites/sante/201904/07/01-5221283-des-centaines-denfants-sans-papiers-toujours-non-couverts-par-la-ramq.php</t>
  </si>
  <si>
    <t>lapresse.ca/actualites</t>
  </si>
  <si>
    <t>12/04/2019 15:16:53</t>
  </si>
  <si>
    <t>Journaliste: Ariane Lacoursière_x000D_
Intervenante: Dr Samir Shaheen-Hussain, pédiatre urgentiste et adjoint au département de pédiatrie de l'Université McGill et Dr Michel Welt Obstétricien-gynécologue à l'hôpital du Sacré-Coeur et au Centre de pédiatrie sociale de Saint-Laurent et Fanny Dagenais_x000D_
Sujet prisé: RAMQ, statut d'immigration</t>
  </si>
  <si>
    <t>Le Journal de Montréal</t>
  </si>
  <si>
    <t>Des enfants privés de soins gratuits</t>
  </si>
  <si>
    <t>Quotidien</t>
  </si>
  <si>
    <t>12/04/2019 15:30:15</t>
  </si>
  <si>
    <t>Journaliste: Francis Pilon_x000D_
Intervenante: Fannie Dagenais_x000D_
Sujet prisé: RAMQ, Statut des parents</t>
  </si>
  <si>
    <t>https://www.journaldemontreal.com/2019/04/08/des-enfants-prives-de-soins-de-sante-gratuits-au-quebec</t>
  </si>
  <si>
    <t>journaldemontreal.com</t>
  </si>
  <si>
    <t>12/04/2019 15:33:55</t>
  </si>
  <si>
    <t>Journaliste: Francis Pilon_x000D_
Intervenante: Fannie Dagenais, Dr Samir Shaheen-Hussain, pédiatre urgentiste et consultant pour l'ONG Médecins du monde_x000D_
Sujet prisé: RAMQ, Statut des parents, témoignage mère de famille migrante</t>
  </si>
  <si>
    <t>24 heures Montréal</t>
  </si>
  <si>
    <t>Des enfants privés de soins de santé</t>
  </si>
  <si>
    <t>12/04/2019 15:37:41</t>
  </si>
  <si>
    <t>Journaliste: Francis Pilon_x000D_
Intervenante: Fannie Dagenais et Samir Shaheen-Hussain, pédiatre urgentiste et consultant pour l'ONG Médecins dumonde_x000D_
Sujet prisé: RAMQ, Statut des parents, Témoignage mère de famille migrante</t>
  </si>
  <si>
    <t>https://journalmetro.com/uncategorized/2305050/des-enfants-vivant-au-quebec-ont-un-mauvais-acces-aux-soins-selon-une-etude/</t>
  </si>
  <si>
    <t>journalmetro.com</t>
  </si>
  <si>
    <t>Des enfants vivant au Québec ont un mauvais accès aux soins selon une étude</t>
  </si>
  <si>
    <t>12/04/2019 15:45:17</t>
  </si>
  <si>
    <t>Journaliste: La Presse canadienne_x000D_
Intervenante: Fannie Dagenais_x000D_
Sujet prisé: RAMQ, statut des parents</t>
  </si>
  <si>
    <t>https://journalmetro.com/uncategorized/2305046/certains-enfants-au-quebec-nont-pas-droit-aux-soins-de-sante-gratuits/</t>
  </si>
  <si>
    <t>Certains enfants au Québec n’ont pas droit aux soins de santé gratuits</t>
  </si>
  <si>
    <t>12/04/2019 16:02:20</t>
  </si>
  <si>
    <t>Journaliste: Stéphanie Marin_x000D_
Intervenante: Fannie dagenais, Dr Samir Shaheen-Hussain_x000D_
Sujet prisé: Témoignage Anna, risques, stress</t>
  </si>
  <si>
    <t>https://journalmetro.com/actualites/national/2305124/entre-300-et-1200-enfants-sans-papier-nont-pas-dassurance-maladie-au-quebec/</t>
  </si>
  <si>
    <t>Entre 300 et 1200 enfants sans papier n’ont pas d’assurance-maladie au Québec</t>
  </si>
  <si>
    <t>12/04/2019 16:11:44</t>
  </si>
  <si>
    <t>Journaliste: Henri Ouellette-Vézina_x000D_
Intervenante: Fannie Dagenais, Caroline Dupont porte parole de la RAMQ et directrice générale d’Amnistie internationale pour le Canada francophone France-Isabelle Langlois _x000D_
Sujet prisé: Statut des parents, RAMQ</t>
  </si>
  <si>
    <t>https://lactualite.com/actualites/certains-enfants-au-quebec-nont-pas-droit-aux-soins-de-sante-gratuits/</t>
  </si>
  <si>
    <t>lactualite.com</t>
  </si>
  <si>
    <t>Certains enfants au Québec n'ont pas droit aux soins de santé gratuits</t>
  </si>
  <si>
    <t>17/04/2019 11:14:43</t>
  </si>
  <si>
    <t>https://quebec.huffingtonpost.ca/2019/04/08/enfants-quebec-soins-sante-gratuits_a_23708109/</t>
  </si>
  <si>
    <t>quebec.huffingtonpost.ca</t>
  </si>
  <si>
    <t>17/04/2019 11:36:38</t>
  </si>
  <si>
    <t>https://www.ledevoir.com/societe/sante/551696/certains-enfants-nes-au-quebec-n-ont-pas-droit-aux-soins-de-sante-gratuits</t>
  </si>
  <si>
    <t>ledevoir.com</t>
  </si>
  <si>
    <t>Des enfants nés au Québec n’ont pas droit aux soins de santé gratuits</t>
  </si>
  <si>
    <t>17/04/2019 12:02:33</t>
  </si>
  <si>
    <t>https://montrealgazette.com/news/local-news/quebec-children-with-parents-in-immigration-limbo-cant-use-ramq-study</t>
  </si>
  <si>
    <t>montrealgazette.com</t>
  </si>
  <si>
    <t>Quebec children with parents in immigration limbo can’t use RAMQ: study</t>
  </si>
  <si>
    <t>17/04/2019 14:32:30</t>
  </si>
  <si>
    <t>Journaliste: Presse Canadienne_x000D_
Intervenants: Fannie Dagenais _x000D_
Sujet prisé: RAMQ, Statut des parents</t>
  </si>
  <si>
    <t>https://www.lesoleil.com/actualite/des-enfants-au-quebec-prives-de-soins-de-sante-gratuits-29f18a2c509bfafc96ab6258904c75fa</t>
  </si>
  <si>
    <t>lesoleil.com</t>
  </si>
  <si>
    <t>17/04/2019 14:50:16</t>
  </si>
  <si>
    <t>https://ici.radio-canada.ca/nouvelle/1163147/observatoire-tout-petits-enfants-immigrants-acces-systeme-sante</t>
  </si>
  <si>
    <t>ici.radio-canada.ca/nouvelle</t>
  </si>
  <si>
    <t>Des petits Québécois n'ont pas accès aux soins de santé</t>
  </si>
  <si>
    <t>17/04/2019 15:01:55</t>
  </si>
  <si>
    <t>Journaliste: _x000D_
Intervenants: Fannie dagenais, Dr Samir Shaheen-Hussain_x000D_
Sujets prisés: RAMQ, risques, stress</t>
  </si>
  <si>
    <t>http://www.rcinet.ca/fr/2019/04/08/ramq-soins-de-sante-pour-les-enfants-dimmigrants-immigration-et-citoyennete-au-canada-statut-dimmigration-et-acces-aux-services-au-canada-observatoire-des-tout-petits-ministere-de-la-sante-e/</t>
  </si>
  <si>
    <t>rcinet.ca/fr</t>
  </si>
  <si>
    <t>Pas de soins de santé pour plusieurs enfants nés au Québec ou ailleurs de parents immigrants sans papiers</t>
  </si>
  <si>
    <t>17/04/2019 15:11:56</t>
  </si>
  <si>
    <t>Journaliste: Alice Chantal Tchandem Kamgang _x000D_
Intervenants: Fannie Dagenais_x000D_
Sujets prisés: RAMQ, risques. Statut des parents</t>
  </si>
  <si>
    <t>http://www.rcinet.ca/es/2019/04/08/ninos-nacidos-en-quebec-de-padres-sin-estatus-migratorio-no-tienen-acceso-a-la-salud/</t>
  </si>
  <si>
    <t>www.rcinet/es</t>
  </si>
  <si>
    <t>Niños nacidos en Quebec de padres sin estatus migratorio no tienen acceso a la salud</t>
  </si>
  <si>
    <t>17/04/2019 15:22:23</t>
  </si>
  <si>
    <t>journaliste: Leonora Chapman_x000D_
Intervenants: Fannie Dagenais_x000D_
Sujets prisés: RAMQ, risques</t>
  </si>
  <si>
    <t>https://www.lavoixdelest.ca/actualites/le-fil-groupe-capitales-medias/des-enfants-au-quebec-prives-de-soins-de-sante-gratuits-29f18a2c509bfafc96ab6258904c75fa</t>
  </si>
  <si>
    <t>lavoixdelest.ca</t>
  </si>
  <si>
    <t>17/04/2019 15:23:59</t>
  </si>
  <si>
    <t xml:space="preserve">Salut Bonjour! (TVA) </t>
  </si>
  <si>
    <t>SALUT, BONJOUR !</t>
  </si>
  <si>
    <t>17/04/2019 15:36:44</t>
  </si>
  <si>
    <t>Journaliste: Gino Chouinard, Georges Pothier_x000D_
Intervenants: -_x000D_
Sujets prisés: RAMQ, Statut des parents</t>
  </si>
  <si>
    <t>17/04/2019 15:42:08</t>
  </si>
  <si>
    <t>Journaliste: Georges Pothier, Gino Chouinard_x000D_
Intervenants: Fannie Dagenais _x000D_
Sujets prisés: Risques, RAMQ, Conditions de vie des familles</t>
  </si>
  <si>
    <t>Le Québec matin - (CFTM)</t>
  </si>
  <si>
    <t>LE QUÉBEC MATIN</t>
  </si>
  <si>
    <t>Montreal</t>
  </si>
  <si>
    <t>17/04/2019 15:53:29</t>
  </si>
  <si>
    <t>Journaliste: Lisa-Marie Blais_x000D_
Intervenants: - _x000D_
Sujets prisés: Statut des parents, RAMQ</t>
  </si>
  <si>
    <t>17/04/2019 15:56:44</t>
  </si>
  <si>
    <t>Journaliste: Jean-François Guérin et Lisa-Marie Blais_x000D_
Intervenants: - _x000D_
Sujets prisés: RAMQ, Statut des parents</t>
  </si>
  <si>
    <t>17/04/2019 16:07:06</t>
  </si>
  <si>
    <t>Journaliste: JEAN-FRANÇOIS GUÉRIN_x000D_
Intervenants: Fannie Dagenais_x000D_
Sujets prisés: Risques, Périnatalité, RAMQ, Statut des parents</t>
  </si>
  <si>
    <t>https://www.cbc.ca/player/play/1481298499572</t>
  </si>
  <si>
    <t>Cbc.ca/player</t>
  </si>
  <si>
    <t xml:space="preserve">Quebec children with parents in immigration limbo can't use RAMQ </t>
  </si>
  <si>
    <t>17/04/2019 16:11:38</t>
  </si>
  <si>
    <t>Journaliste: -_x000D_
Intervenants: Dr. Samir Shaheen-Hussain _x000D_
Sujets prisés: RAMQ, Statut des parents</t>
  </si>
  <si>
    <t>Daybreak Montreal CBC R1 (CBME FM)</t>
  </si>
  <si>
    <t>Daybreak Montreal</t>
  </si>
  <si>
    <t>Radio</t>
  </si>
  <si>
    <t>17/04/2019 16:16:38</t>
  </si>
  <si>
    <t xml:space="preserve">Journaliste: Shawn Apel_x000D_
Intervenants: Dr. Samir Shaheen-Hussain, Pedriatric emergency physician_x000D_
Sujets prisés: RAMQ, Statut des parents </t>
  </si>
  <si>
    <t>Mario Dumont (TVA)</t>
  </si>
  <si>
    <t>MARIO DUMONT</t>
  </si>
  <si>
    <t>17/04/2019 16:32:31</t>
  </si>
  <si>
    <t>Journaliste: Mario Dumont_x000D_
Intervenants: DR MICHEL WELT, CENTRE DE SANTÉ. GYNÉCOLOGUE_x000D_
OBSTÉTRICIEN_x000D_
Sujets prisés: RAMQ, points de vue des spécialistes</t>
  </si>
  <si>
    <t>L'info (RDI)</t>
  </si>
  <si>
    <t>L'INFO</t>
  </si>
  <si>
    <t>17/04/2019 16:36:23</t>
  </si>
  <si>
    <t>Journaliste: Christine Fournier_x000D_
Intervenants: -_x000D_
Sujets prisés: RAMQ, statut des parents</t>
  </si>
  <si>
    <t>Le 15-18 (CBF FM)</t>
  </si>
  <si>
    <t>17/04/2019 16:49:46</t>
  </si>
  <si>
    <t>Manchettes avec Bruno Larose, circulation et météo</t>
  </si>
  <si>
    <t>17/04/2019 16:55:35</t>
  </si>
  <si>
    <t>Journaliste: Alexandre Touchette_x000D_
Intervenants: Dr. Michel Welt et Fannie Dagenais_x000D_
Sujets prisés: RAMQ, Risques</t>
  </si>
  <si>
    <t>https://ici.radio-canada.ca/premiere/emissions/sur-le-vif/episodes/431211/audio-fil-du-lundi-8-avril-2019</t>
  </si>
  <si>
    <t>Sur le Vif (Ici Radio-Canada première)</t>
  </si>
  <si>
    <t>Bulletin de nouvelles avec Pascale-marie-Dufour</t>
  </si>
  <si>
    <t>17/04/2019 17:10:58</t>
  </si>
  <si>
    <t>Journaliste: Alexandre Touchette_x000D_
Intervenants: Michel Welt et Fannie Dagenais_x000D_
Sujets prisés: RAMQ, statut des parents</t>
  </si>
  <si>
    <t>https://ici.radio-canada.ca/premiere/emissions/au-coeur-du-monde/episodes/431244/audio-fil-du-lundi-8-avril-2019</t>
  </si>
  <si>
    <t>CBGA PREMIERE CHAÎNE</t>
  </si>
  <si>
    <t>AU COEUR DU MONDE</t>
  </si>
  <si>
    <t>Matane</t>
  </si>
  <si>
    <t>18/04/2019 11:07:53</t>
  </si>
  <si>
    <t>https://montreal.ctvnews.ca/video?clipId=1655644</t>
  </si>
  <si>
    <t>montreal.ctvnews.ca</t>
  </si>
  <si>
    <t>CTV News Montreal</t>
  </si>
  <si>
    <t>18/04/2019 11:19:58</t>
  </si>
  <si>
    <t>Journaliste: PAUL KARWATSKY_x000D_
Intervenants: Janet Cleveland, clinical psychologist McGill University_x000D_
Sujets prisés: Statut des parents, risques, coût accouchement</t>
  </si>
  <si>
    <t>CTV Montreal  News at 5 pm (CFCF)</t>
  </si>
  <si>
    <t>18/04/2019 11:22:14</t>
  </si>
  <si>
    <t>Journaliste: Paul Karwatsky_x000D_
Intervenants: Janet Cleveland, clinical psychologist McGill University_x000D_
Sujets prisés: RAMQ, Statut des parents, risques, coût accouchement</t>
  </si>
  <si>
    <t xml:space="preserve">CTV Montreal News at 6 pm (CFCF) (CFCF) </t>
  </si>
  <si>
    <t>18/04/2019 11:26:03</t>
  </si>
  <si>
    <t>Journaliste: Mutsumi Takahashi_x000D_
Intervenants: -_x000D_
Sujets Prisés: Soins gratuits pour les enfants de réfugiés</t>
  </si>
  <si>
    <t>09/04/2019 00:00:00</t>
  </si>
  <si>
    <t>CBC R1 Québec (CBVE-FM 106.3)</t>
  </si>
  <si>
    <t>Québec A.M.</t>
  </si>
  <si>
    <t>Québec</t>
  </si>
  <si>
    <t>18/04/2019 14:24:40</t>
  </si>
  <si>
    <t>Journaliste: Marika Wheeler_x000D_
Intervenants: Janet Cleveland, researcher on the rights and health of refugees_x000D_
Sujets prisés: RAMQ, Statut des parents</t>
  </si>
  <si>
    <t>Métro Montreal</t>
  </si>
  <si>
    <t>1200 enfants sans assurances</t>
  </si>
  <si>
    <t>18/04/2019 11:35:28</t>
  </si>
  <si>
    <t>Journaliste: Henri Ouellette-Vézina_x000D_
Intervenants: Fannie Dagenais, Caroline Dupont de la RAMQ et la directrice générale d'Amnistie internationale pour le Canada francophone, France-Isabelle Langlois_x000D_
Sujets prisés: RAMQ, risques</t>
  </si>
  <si>
    <t>Changements politiques et sociétaires</t>
  </si>
  <si>
    <t>18/04/2019 11:38:57</t>
  </si>
  <si>
    <t>Journaliste: Henri Ouellette Vézina_x000D_
Intervenants: Fannie Dagenais, France-Isabelle Langlois, d'Amnistie internationale_x000D_
Sujets prisés: RAMQ</t>
  </si>
  <si>
    <t>La Voix de L'Est</t>
  </si>
  <si>
    <t>Des enfants n'ont pas droit aux soins</t>
  </si>
  <si>
    <t>Granby</t>
  </si>
  <si>
    <t>18/04/2019 13:53:44</t>
  </si>
  <si>
    <t>Journaliste: La Presse canadienne_x000D_
Intervenants: Fannie dagenais, Dr Samir Shaheen-Hussain_x000D_
Sujets prisés: Témoignage Anna, risques, stress</t>
  </si>
  <si>
    <t>Le Devoir</t>
  </si>
  <si>
    <t>Des enfants privés des soins gratuits</t>
  </si>
  <si>
    <t>18/04/2019 13:57:52</t>
  </si>
  <si>
    <t>Journaliste: La Presse canadienne_x000D_
Intervenants: Fannie Dagenais_x000D_
Sujets prisés: Statut des parents</t>
  </si>
  <si>
    <t>The Gazette</t>
  </si>
  <si>
    <t>Study finds children can't use RAMQ while parents in immigration limbo</t>
  </si>
  <si>
    <t>18/04/2019 14:08:04</t>
  </si>
  <si>
    <t>Journaliste: La Presse Canadienne_x000D_
Intervenants: Fannie Dagenais_x000D_
Sujets prisés: RAMQ, risques</t>
  </si>
  <si>
    <t>Naître égaux, vraiment?</t>
  </si>
  <si>
    <t>24/04/2019 11:17:48</t>
  </si>
  <si>
    <t>Journaliste: Christine Durocher, Directrice du Centre de pédiatrie sociale de Saint-Laurent/Au cœur de l'enfance _x000D_
Intervenants: -_x000D_
Sujets prisés: Témoignage Thierno, 18 000 dossier rejetés par Immigration Québec, risques</t>
  </si>
  <si>
    <t>https://www.ledevoir.com/opinion/libre-opinion/551728/naitre-egaux-vraiment</t>
  </si>
  <si>
    <t>24/04/2019 11:19:36</t>
  </si>
  <si>
    <t>https://www.fm1047.ca/emissions/solide-comme-le-roch/resume</t>
  </si>
  <si>
    <t>11/04/2019 00:00:00</t>
  </si>
  <si>
    <t>fm1047.ca</t>
  </si>
  <si>
    <t xml:space="preserve">Anne-Marie est une étudiante enceinte provenant de la Guinée, qui ne peut recevoir de soins de santé ici au Canada. Me Stéphane Handfield est un avocat spécialisé en immigration. </t>
  </si>
  <si>
    <t>18/04/2019 15:43:50</t>
  </si>
  <si>
    <t>Journaliste: Roch Cholette_x000D_
Intervenants: Me Stéphane Handfield, avocat spécialisé en immigration. _x000D_
Sujets prisés: Témoignage Anne-Marie, Statut des parents</t>
  </si>
  <si>
    <t>CKOF-FM (104.7 FM)</t>
  </si>
  <si>
    <t>Solide comme le Roch</t>
  </si>
  <si>
    <t>Gatineau</t>
  </si>
  <si>
    <t>18/04/2019 15:47:04</t>
  </si>
  <si>
    <t>Une étudiante enceinte de la Guinée ne peut recevoir de soins de santé ici au Québec</t>
  </si>
  <si>
    <t>18/04/2019 15:51:13</t>
  </si>
  <si>
    <t>Journaliste: Roch Cholette_x000D_
Intervenants: Fannie Dagenais_x000D_
Sujets prisés: Témoignage Anne-Marie, statut des parents</t>
  </si>
  <si>
    <t>18/04/2019 15:52:28</t>
  </si>
  <si>
    <t>On ne peut plus refuser l'accès aux soins de santé aux enfants migrants</t>
  </si>
  <si>
    <t>24/04/2019 11:47:53</t>
  </si>
  <si>
    <t>Journaliste: Michael Shevell, Directeur du Département de pédiatrie et titulaire de la Chaire Harvey Guyda de l'Université McGill et pédiatre en chef de l'Hôpital de Montréal pour enfants _x000D_
Intervenants: Cosignataires: Thérèse Côté-Boileau, Marc-André Dugas, Jean-Yves Frappierl, Catherine Farrell, Pascale Hamel_x000D_
Sujets prisés: Statut des parents, RAMQ</t>
  </si>
  <si>
    <t>https://www.ledevoir.com/opinion/libre-opinion/551891/on-ne-peut-plus-refuser-l-acces-aux-soins-de-sante-aux-enfants-migrants</t>
  </si>
  <si>
    <t>24/04/2019 11:49:41</t>
  </si>
  <si>
    <t>Soins de santé aux familles migrantes prendre soin de tous nos enfants</t>
  </si>
  <si>
    <t>24/04/2019 11:59:47</t>
  </si>
  <si>
    <t>Journaliste: Nicolas Bergeron, Médecin psychiatre, Président de Médecins du Monde Canada, et 50 signataires_x000D_
Intervenants: _x000D_
Sujets prisés: Statut des parents, RAMQ, Risques, Cliniques MDM</t>
  </si>
  <si>
    <t>http://plus.lapresse.ca/screens/330dd4f7-c52d-461c-90ad-5d272eadb7f1__7C___0.html?utm_medium=Email&amp;utm_campaign=Internal+Share&amp;utm_content=Screen</t>
  </si>
  <si>
    <t>plus.lapresse.ca</t>
  </si>
  <si>
    <t>24/04/2019 12:01:56</t>
  </si>
  <si>
    <t>https://www.fm1047.ca/emissions/que-l-outaouais-se-leve/resume</t>
  </si>
  <si>
    <t>Le statut d'Anne-Marie au Canada est irrégulier. Elle n'a pas de carte soleil.</t>
  </si>
  <si>
    <t>18/04/2019 14:49:28</t>
  </si>
  <si>
    <t>Journaliste: Michel Langevin_x000D_
Intervenants: Fannie Dagenais_x000D_
Sujets prisés: RAMQ, Statut des parents, Témoignage Anne-Marie, conditions des familles</t>
  </si>
  <si>
    <t>Que l’Outaouais se lève! (CKOF 104.7)</t>
  </si>
  <si>
    <t>QUE L'OUTAOUAIS SE LÈVE</t>
  </si>
  <si>
    <t>Ottawa</t>
  </si>
  <si>
    <t>ON</t>
  </si>
  <si>
    <t>18/04/2019 14:54:41</t>
  </si>
  <si>
    <t>Journaliste: Michel Langevin_x000D_
Intervenants: Fannie Dagenais_x000D_
Sujets prisés: RAMQ, Témoignage Anne-Marie, Conditions des familles</t>
  </si>
  <si>
    <t>12/04/2019 00:00:00</t>
  </si>
  <si>
    <t>Accès aux soins chez les tout-petits des familles migrantes: une question éthique, économique &amp; de santé publique</t>
  </si>
  <si>
    <t>24/04/2019 15:37:13</t>
  </si>
  <si>
    <t>Journaliste: Dre Catherine Dea, au nom des Jeunes médecins pour la santé publique_x000D_
Intervenants: -_x000D_
Sujets prisés: Risques, enjeu économique, enjeu éthique</t>
  </si>
  <si>
    <t>24/04/2019 15:39:07</t>
  </si>
  <si>
    <t>Journaliste: Dre Catherine Dea, au nom des Jeunes médecins pour la santé publique_x000D_
Intervenants: _x000D_
Sujets prisés: Risques, enjeu économique, enjeu éthique</t>
  </si>
  <si>
    <t>Accès aux soins chez les tout-petits des familles migrantes: une question éthique, économique et de santé publique</t>
  </si>
  <si>
    <t>24/04/2019 15:41:53</t>
  </si>
  <si>
    <t>24/04/2019 15:44:14</t>
  </si>
  <si>
    <t>13/04/2019 00:00:00</t>
  </si>
  <si>
    <t>La Tribune</t>
  </si>
  <si>
    <t>Sherbrooke</t>
  </si>
  <si>
    <t>24/04/2019 13:31:02</t>
  </si>
  <si>
    <t>Le Soleil</t>
  </si>
  <si>
    <t>Quebec</t>
  </si>
  <si>
    <t>24/04/2019 13:32:22</t>
  </si>
  <si>
    <t>https://www.lesoleil.com/opinions/point-de-vue/acces-aux-soins-chez-les-tout-petits-des-familles-migrantes-une-question-ethique-economique-et-de-sante-publique-64a4ed85c12f932483f440d7d5728bce</t>
  </si>
  <si>
    <t>24/04/2019 13:33:55</t>
  </si>
  <si>
    <t>15/04/2019 00:00:00</t>
  </si>
  <si>
    <t>Unique clinique pour les sans-papiers</t>
  </si>
  <si>
    <t>18/04/2019 15:03:18</t>
  </si>
  <si>
    <t>Journaliste: _x000D_
Intervenants: Marianne Leaune-Welt, Travailleuse sociale et Samir Shaheen-Hussain_x000D_
Sujets prisés: Témoignage d'Ines, Clinique Médecins du Monde</t>
  </si>
  <si>
    <t>https://journalmetro.com/actualites/montreal/2308535/medecins-du-monde-une-clinique-essentielle-pour-les-migrants-a-statut-precaire/</t>
  </si>
  <si>
    <t>Médecins du Monde: une clinique essentielle pour les migrants à statut précaire</t>
  </si>
  <si>
    <t>18/04/2019 15:06:58</t>
  </si>
  <si>
    <t>Journaliste: Vanessa Hébert_x000D_
Intervenants: Marianne Leaune-Welt, Samir Shaheen-Hussain et directrice des opérations nationales chez Médecins du monde, Véronique Houle_x000D_
Sujets prisés: Témoignage Ines, Clinique Médecins du Monde</t>
  </si>
  <si>
    <t>16/04/2019 00:00:00</t>
  </si>
  <si>
    <t>Des enfants de parents migrants victimes de discrimination</t>
  </si>
  <si>
    <t>24/04/2019 14:10:30</t>
  </si>
  <si>
    <t>Journaliste: François Crépeau, Professeur titulaire à la faculté de droit de l'Université McGill et directeur du Centre sur les droits de la personne et le pluralisme juridique_x000D_
Intervenants: _x000D_
Sujets prisés: RAMQ, intention législative, Témoignage couple étudiants aux doctorats hyperspécialisées</t>
  </si>
  <si>
    <t>https://www.ledevoir.com/opinion/idees/552243/soins-de-sante-des-enfants-de-parents-migrants-victimes-de-discrimination</t>
  </si>
  <si>
    <t>Santé: des enfants de parents migrants victimes de discrimination</t>
  </si>
  <si>
    <t>24/04/2019 14:12:23</t>
  </si>
  <si>
    <t xml:space="preserve">Date de publication/
diffusion de l'émission ou de l'article  </t>
  </si>
  <si>
    <t>Portée de la ville/région</t>
  </si>
  <si>
    <t>Province/région</t>
  </si>
  <si>
    <t>Photo/image/logo</t>
  </si>
  <si>
    <t>Porte-parole(s)</t>
  </si>
  <si>
    <t>Messages principaux</t>
  </si>
  <si>
    <t>Mention des partenaires</t>
  </si>
  <si>
    <t>Mention de la GSTP</t>
  </si>
  <si>
    <t>ü</t>
  </si>
  <si>
    <t>Section / Page</t>
  </si>
  <si>
    <t>Journaliste / Intervenant</t>
  </si>
  <si>
    <t>Retombée</t>
  </si>
  <si>
    <t xml:space="preserve">RAPPORT DE PRESSE
</t>
  </si>
  <si>
    <t>Ex : Montréal, Québec, Outaouais, etc</t>
  </si>
  <si>
    <t>Ex : Quotidien, Radio, Télévision, Hebdomadaire, Web</t>
  </si>
  <si>
    <t>Journaliste : mettre le nom
Intervenant : mettre le nom de la personne qui a fait l'entrevue</t>
  </si>
  <si>
    <t>Mettre le lien vers la retombée de presse (si existe)</t>
  </si>
  <si>
    <t>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</si>
</sst>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Wingdings"/>
      <charset val="2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6BCAD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7" applyNumberFormat="1" applyFont="1" applyFill="1" applyBorder="1" applyAlignment="1" applyProtection="1">
      <alignment horizontal="left" vertical="center"/>
    </xf>
    <xf numFmtId="3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6" fillId="3" borderId="1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</cellXfs>
  <cellStyles count="8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7" xr:uid="{00000000-0005-0000-0000-000004000000}"/>
    <cellStyle name="Hyperlink 2" xfId="6" xr:uid="{00000000-0005-0000-0000-000005000000}"/>
    <cellStyle name="Normal" xfId="0" builtinId="0"/>
    <cellStyle name="Percent" xfId="1" xr:uid="{00000000-0005-0000-0000-00000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6BCAD2"/>
      <color rgb="FFFF7C80"/>
      <color rgb="FF44005C"/>
      <color rgb="FF350048"/>
      <color rgb="FF800080"/>
      <color rgb="FF660066"/>
      <color rgb="FF2C11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2174875</xdr:colOff>
      <xdr:row>0</xdr:row>
      <xdr:rowOff>0</xdr:rowOff>
    </xdr:from>
    <xdr:to>
      <xdr:col>2</xdr:col>
      <xdr:colOff>571500</xdr:colOff>
      <xdr:row>2</xdr:row>
      <xdr:rowOff>2078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0"/>
          <a:ext cx="2317750" cy="1938828"/>
        </a:xfrm>
        <a:prstGeom prst="rect">
          <a:avLst/>
        </a:prstGeom>
      </xdr:spPr>
    </xdr:pic>
    <xdr:clientData/>
  </xdr:twoCellAnchor>
  <xdr:twoCellAnchor editAs="oneCell">
    <xdr:from>
      <xdr:col>0</xdr:col>
      <xdr:colOff>82826</xdr:colOff>
      <xdr:row>0</xdr:row>
      <xdr:rowOff>173724</xdr:rowOff>
    </xdr:from>
    <xdr:to>
      <xdr:col>1</xdr:col>
      <xdr:colOff>2029239</xdr:colOff>
      <xdr:row>1</xdr:row>
      <xdr:rowOff>421443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4126A8-CEBE-E2AA-E755-68936A71E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26" y="173724"/>
          <a:ext cx="3271630" cy="1586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zoomScale="69" zoomScaleNormal="69" workbookViewId="0">
      <pane ySplit="5" topLeftCell="A6" activePane="bottomLeft" state="frozen"/>
      <selection pane="bottomLeft" activeCell="G2" sqref="G2:I2"/>
    </sheetView>
  </sheetViews>
  <sheetFormatPr defaultColWidth="8.88671875" defaultRowHeight="14.4" x14ac:dyDescent="0.3"/>
  <cols>
    <col min="1" max="1" width="19.88671875" customWidth="1"/>
    <col min="2" max="2" width="58.6640625" customWidth="1"/>
    <col min="3" max="3" width="29.33203125" bestFit="1" customWidth="1"/>
    <col min="4" max="4" width="17.88671875" bestFit="1" customWidth="1"/>
    <col min="5" max="5" width="20.88671875" customWidth="1"/>
    <col min="6" max="6" width="23.33203125" customWidth="1"/>
    <col min="7" max="8" width="7.33203125" bestFit="1" customWidth="1"/>
    <col min="9" max="10" width="7.5546875" customWidth="1"/>
    <col min="11" max="11" width="7.88671875" customWidth="1"/>
    <col min="12" max="12" width="58.88671875" customWidth="1"/>
    <col min="13" max="14" width="63.6640625" customWidth="1"/>
    <col min="18" max="18" width="50.5546875" customWidth="1"/>
  </cols>
  <sheetData>
    <row r="1" spans="1:14" ht="105" customHeight="1" x14ac:dyDescent="0.6">
      <c r="B1" s="8"/>
      <c r="C1" s="8"/>
      <c r="F1" s="9"/>
      <c r="G1" s="26" t="s">
        <v>317</v>
      </c>
      <c r="H1" s="26"/>
      <c r="I1" s="26"/>
      <c r="J1" s="5"/>
      <c r="K1" s="2"/>
    </row>
    <row r="2" spans="1:14" ht="48" customHeight="1" x14ac:dyDescent="0.6">
      <c r="A2" s="10"/>
      <c r="B2" s="8"/>
      <c r="C2" s="8"/>
      <c r="F2" s="9"/>
      <c r="G2" s="28" t="s">
        <v>322</v>
      </c>
      <c r="H2" s="28"/>
      <c r="I2" s="28"/>
      <c r="J2" s="6"/>
      <c r="K2" s="2"/>
    </row>
    <row r="3" spans="1:14" ht="16.5" customHeight="1" x14ac:dyDescent="0.35">
      <c r="A3" s="25" t="s">
        <v>305</v>
      </c>
      <c r="B3" s="25" t="s">
        <v>10</v>
      </c>
      <c r="C3" s="25" t="s">
        <v>306</v>
      </c>
      <c r="D3" s="25" t="s">
        <v>14</v>
      </c>
      <c r="E3" s="25" t="s">
        <v>307</v>
      </c>
      <c r="F3" s="25" t="s">
        <v>1</v>
      </c>
      <c r="G3" s="29"/>
      <c r="H3" s="30"/>
      <c r="I3" s="30"/>
      <c r="J3" s="30"/>
      <c r="K3" s="31"/>
      <c r="L3" s="25" t="s">
        <v>314</v>
      </c>
      <c r="M3" s="25" t="s">
        <v>315</v>
      </c>
      <c r="N3" s="25" t="s">
        <v>316</v>
      </c>
    </row>
    <row r="4" spans="1:14" ht="0.75" customHeight="1" x14ac:dyDescent="0.3">
      <c r="A4" s="25"/>
      <c r="B4" s="25"/>
      <c r="C4" s="25"/>
      <c r="D4" s="25"/>
      <c r="E4" s="25"/>
      <c r="F4" s="25"/>
      <c r="G4" s="27"/>
      <c r="H4" s="27"/>
      <c r="I4" s="17" t="s">
        <v>308</v>
      </c>
      <c r="J4" s="17"/>
      <c r="K4" s="17" t="s">
        <v>309</v>
      </c>
      <c r="L4" s="25"/>
      <c r="M4" s="25"/>
      <c r="N4" s="25"/>
    </row>
    <row r="5" spans="1:14" ht="102.75" customHeight="1" x14ac:dyDescent="0.3">
      <c r="A5" s="25"/>
      <c r="B5" s="25"/>
      <c r="C5" s="25"/>
      <c r="D5" s="25"/>
      <c r="E5" s="25"/>
      <c r="F5" s="25"/>
      <c r="G5" s="17" t="s">
        <v>311</v>
      </c>
      <c r="H5" s="17" t="s">
        <v>310</v>
      </c>
      <c r="I5" s="17" t="s">
        <v>308</v>
      </c>
      <c r="J5" s="17" t="s">
        <v>312</v>
      </c>
      <c r="K5" s="17" t="s">
        <v>309</v>
      </c>
      <c r="L5" s="25"/>
      <c r="M5" s="25"/>
      <c r="N5" s="25"/>
    </row>
    <row r="6" spans="1:14" s="21" customFormat="1" ht="48.75" customHeight="1" x14ac:dyDescent="0.3">
      <c r="A6" s="24">
        <v>44927</v>
      </c>
      <c r="B6" s="18"/>
      <c r="C6" s="20" t="s">
        <v>318</v>
      </c>
      <c r="D6" s="20" t="s">
        <v>319</v>
      </c>
      <c r="E6" s="19" t="s">
        <v>209</v>
      </c>
      <c r="F6" s="23"/>
      <c r="G6" s="7" t="s">
        <v>313</v>
      </c>
      <c r="H6" s="7" t="s">
        <v>313</v>
      </c>
      <c r="I6" s="7" t="s">
        <v>313</v>
      </c>
      <c r="J6" s="7" t="s">
        <v>313</v>
      </c>
      <c r="K6" s="7" t="s">
        <v>313</v>
      </c>
      <c r="L6" s="19"/>
      <c r="M6" s="18" t="s">
        <v>320</v>
      </c>
      <c r="N6" s="20" t="s">
        <v>321</v>
      </c>
    </row>
    <row r="7" spans="1:14" s="21" customFormat="1" ht="48.75" customHeight="1" x14ac:dyDescent="0.3">
      <c r="A7" s="24"/>
      <c r="B7" s="18"/>
      <c r="C7" s="19"/>
      <c r="D7" s="19"/>
      <c r="E7" s="19"/>
      <c r="F7" s="23"/>
      <c r="G7" s="7"/>
      <c r="H7" s="7"/>
      <c r="I7" s="7"/>
      <c r="J7" s="7"/>
      <c r="K7" s="7"/>
      <c r="L7" s="19"/>
      <c r="M7" s="18"/>
      <c r="N7" s="20"/>
    </row>
    <row r="8" spans="1:14" s="21" customFormat="1" ht="75.75" customHeight="1" x14ac:dyDescent="0.3">
      <c r="A8" s="24"/>
      <c r="B8" s="18"/>
      <c r="C8" s="19"/>
      <c r="D8" s="19"/>
      <c r="E8" s="19"/>
      <c r="F8" s="23"/>
      <c r="G8" s="7"/>
      <c r="H8" s="7"/>
      <c r="I8" s="7"/>
      <c r="J8" s="7"/>
      <c r="K8" s="7"/>
      <c r="L8" s="22"/>
      <c r="M8" s="18"/>
      <c r="N8" s="18"/>
    </row>
    <row r="9" spans="1:14" ht="18" x14ac:dyDescent="0.3">
      <c r="A9" s="1"/>
      <c r="B9" s="15">
        <f>COUNTA(B6:B8)</f>
        <v>0</v>
      </c>
      <c r="C9" s="15"/>
      <c r="D9" s="11"/>
      <c r="E9" s="11"/>
      <c r="F9" s="16">
        <f>SUM(F6:F8)</f>
        <v>0</v>
      </c>
      <c r="G9" s="15">
        <f>COUNTA(G6:G8)</f>
        <v>1</v>
      </c>
      <c r="H9" s="3"/>
      <c r="I9" s="3"/>
      <c r="J9" s="15">
        <f>COUNTA(J6:J8)</f>
        <v>1</v>
      </c>
      <c r="K9" s="4"/>
      <c r="L9" s="12"/>
      <c r="M9" s="12"/>
      <c r="N9" s="12"/>
    </row>
    <row r="13" spans="1:14" x14ac:dyDescent="0.3">
      <c r="C13" s="14"/>
    </row>
    <row r="42" spans="3:3" x14ac:dyDescent="0.3">
      <c r="C42" s="13"/>
    </row>
  </sheetData>
  <mergeCells count="13">
    <mergeCell ref="G1:I1"/>
    <mergeCell ref="G4:H4"/>
    <mergeCell ref="G2:I2"/>
    <mergeCell ref="N3:N5"/>
    <mergeCell ref="L3:L5"/>
    <mergeCell ref="M3:M5"/>
    <mergeCell ref="G3:K3"/>
    <mergeCell ref="F3:F5"/>
    <mergeCell ref="A3:A5"/>
    <mergeCell ref="B3:B5"/>
    <mergeCell ref="C3:C5"/>
    <mergeCell ref="D3:D5"/>
    <mergeCell ref="E3:E5"/>
  </mergeCells>
  <pageMargins left="0.29527559055118102" right="0.29527559055118102" top="0.98425196850393704" bottom="0.49212598425196902" header="0.3" footer="0.3"/>
  <pageSetup scale="38" fitToHeight="0" orientation="landscape" r:id="rId1"/>
  <headerFooter scaleWithDoc="0">
    <oddHeader>&amp;L&amp;G&amp;R&amp;"Arial,Regular"&amp;20&amp;A</oddHeader>
    <oddFooter>&amp;C© 2017 Fifth Story et SCRP (Société canadienne des relations publiques). Tous droits réservés. Conditions d’utilisation PEM.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6"/>
  <sheetViews>
    <sheetView showGridLines="0" workbookViewId="0"/>
  </sheetViews>
  <sheetFormatPr defaultColWidth="8.88671875" defaultRowHeight="14.4" x14ac:dyDescent="0.3"/>
  <sheetData>
    <row r="1" spans="1:19" x14ac:dyDescent="0.3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</v>
      </c>
      <c r="K1" t="s">
        <v>16</v>
      </c>
      <c r="L1" t="s">
        <v>17</v>
      </c>
      <c r="M1" t="s">
        <v>0</v>
      </c>
      <c r="N1" t="s">
        <v>18</v>
      </c>
      <c r="O1" t="s">
        <v>2</v>
      </c>
      <c r="P1" t="s">
        <v>3</v>
      </c>
      <c r="Q1" t="s">
        <v>4</v>
      </c>
      <c r="R1" t="s">
        <v>5</v>
      </c>
      <c r="S1" t="s">
        <v>6</v>
      </c>
    </row>
    <row r="2" spans="1:19" x14ac:dyDescent="0.3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J2">
        <v>2713000</v>
      </c>
      <c r="K2" t="s">
        <v>27</v>
      </c>
      <c r="L2" t="s">
        <v>28</v>
      </c>
      <c r="N2" t="s">
        <v>29</v>
      </c>
      <c r="O2" t="s">
        <v>30</v>
      </c>
      <c r="P2" t="s">
        <v>31</v>
      </c>
      <c r="Q2" t="s">
        <v>31</v>
      </c>
      <c r="R2" t="s">
        <v>31</v>
      </c>
      <c r="S2" t="s">
        <v>31</v>
      </c>
    </row>
    <row r="3" spans="1:19" x14ac:dyDescent="0.3">
      <c r="A3" t="s">
        <v>19</v>
      </c>
      <c r="B3" t="s">
        <v>32</v>
      </c>
      <c r="C3" t="s">
        <v>33</v>
      </c>
      <c r="D3" t="s">
        <v>34</v>
      </c>
      <c r="E3" t="s">
        <v>35</v>
      </c>
      <c r="F3" t="s">
        <v>24</v>
      </c>
      <c r="G3" t="s">
        <v>25</v>
      </c>
      <c r="H3" t="s">
        <v>26</v>
      </c>
      <c r="J3">
        <v>47000</v>
      </c>
      <c r="K3" t="s">
        <v>27</v>
      </c>
      <c r="L3" t="s">
        <v>36</v>
      </c>
      <c r="N3" t="s">
        <v>37</v>
      </c>
      <c r="O3" t="s">
        <v>30</v>
      </c>
      <c r="P3" t="s">
        <v>31</v>
      </c>
      <c r="Q3" t="s">
        <v>30</v>
      </c>
      <c r="R3" t="s">
        <v>31</v>
      </c>
      <c r="S3" t="s">
        <v>31</v>
      </c>
    </row>
    <row r="4" spans="1:19" x14ac:dyDescent="0.3">
      <c r="A4" t="s">
        <v>19</v>
      </c>
      <c r="B4" t="s">
        <v>38</v>
      </c>
      <c r="C4" t="s">
        <v>33</v>
      </c>
      <c r="D4" t="s">
        <v>39</v>
      </c>
      <c r="E4" t="s">
        <v>40</v>
      </c>
      <c r="F4" t="s">
        <v>24</v>
      </c>
      <c r="G4" t="s">
        <v>25</v>
      </c>
      <c r="H4" t="s">
        <v>26</v>
      </c>
      <c r="J4">
        <v>95000</v>
      </c>
      <c r="K4" t="s">
        <v>27</v>
      </c>
      <c r="L4" t="s">
        <v>41</v>
      </c>
      <c r="N4" t="s">
        <v>42</v>
      </c>
      <c r="O4" t="s">
        <v>30</v>
      </c>
      <c r="P4" t="s">
        <v>31</v>
      </c>
      <c r="Q4" t="s">
        <v>31</v>
      </c>
      <c r="R4" t="s">
        <v>31</v>
      </c>
      <c r="S4" t="s">
        <v>31</v>
      </c>
    </row>
    <row r="5" spans="1:19" x14ac:dyDescent="0.3">
      <c r="A5" t="s">
        <v>19</v>
      </c>
      <c r="B5" t="s">
        <v>43</v>
      </c>
      <c r="C5" t="s">
        <v>33</v>
      </c>
      <c r="D5" t="s">
        <v>44</v>
      </c>
      <c r="E5" t="s">
        <v>45</v>
      </c>
      <c r="F5" t="s">
        <v>24</v>
      </c>
      <c r="G5" t="s">
        <v>25</v>
      </c>
      <c r="H5" t="s">
        <v>26</v>
      </c>
      <c r="J5">
        <v>151000</v>
      </c>
      <c r="K5" t="s">
        <v>27</v>
      </c>
      <c r="L5" t="s">
        <v>46</v>
      </c>
      <c r="N5" t="s">
        <v>47</v>
      </c>
      <c r="O5" t="s">
        <v>30</v>
      </c>
      <c r="P5" t="s">
        <v>31</v>
      </c>
      <c r="Q5" t="s">
        <v>31</v>
      </c>
      <c r="R5" t="s">
        <v>31</v>
      </c>
      <c r="S5" t="s">
        <v>31</v>
      </c>
    </row>
    <row r="6" spans="1:19" x14ac:dyDescent="0.3">
      <c r="A6" t="s">
        <v>19</v>
      </c>
      <c r="B6" t="s">
        <v>48</v>
      </c>
      <c r="C6" t="s">
        <v>33</v>
      </c>
      <c r="D6" t="s">
        <v>49</v>
      </c>
      <c r="E6" t="s">
        <v>45</v>
      </c>
      <c r="F6" t="s">
        <v>24</v>
      </c>
      <c r="G6" t="s">
        <v>25</v>
      </c>
      <c r="H6" t="s">
        <v>26</v>
      </c>
      <c r="J6">
        <v>415000</v>
      </c>
      <c r="K6" t="s">
        <v>27</v>
      </c>
      <c r="L6" t="s">
        <v>50</v>
      </c>
      <c r="N6" t="s">
        <v>47</v>
      </c>
      <c r="O6" t="s">
        <v>30</v>
      </c>
      <c r="P6" t="s">
        <v>31</v>
      </c>
      <c r="Q6" t="s">
        <v>31</v>
      </c>
      <c r="R6" t="s">
        <v>31</v>
      </c>
      <c r="S6" t="s">
        <v>31</v>
      </c>
    </row>
    <row r="7" spans="1:19" x14ac:dyDescent="0.3">
      <c r="A7" t="s">
        <v>19</v>
      </c>
      <c r="B7" t="s">
        <v>19</v>
      </c>
      <c r="C7" t="s">
        <v>33</v>
      </c>
      <c r="D7" t="s">
        <v>51</v>
      </c>
      <c r="E7" t="s">
        <v>45</v>
      </c>
      <c r="F7" t="s">
        <v>24</v>
      </c>
      <c r="G7" t="s">
        <v>25</v>
      </c>
      <c r="H7" t="s">
        <v>52</v>
      </c>
      <c r="J7">
        <v>50000</v>
      </c>
      <c r="K7" t="s">
        <v>27</v>
      </c>
      <c r="L7" t="s">
        <v>53</v>
      </c>
      <c r="N7" t="s">
        <v>47</v>
      </c>
      <c r="O7" t="s">
        <v>30</v>
      </c>
      <c r="P7" t="s">
        <v>31</v>
      </c>
      <c r="Q7" t="s">
        <v>31</v>
      </c>
      <c r="R7" t="s">
        <v>31</v>
      </c>
      <c r="S7" t="s">
        <v>31</v>
      </c>
    </row>
    <row r="8" spans="1:19" x14ac:dyDescent="0.3">
      <c r="A8" t="s">
        <v>19</v>
      </c>
      <c r="B8" t="s">
        <v>19</v>
      </c>
      <c r="C8" t="s">
        <v>33</v>
      </c>
      <c r="D8" t="s">
        <v>54</v>
      </c>
      <c r="E8" t="s">
        <v>45</v>
      </c>
      <c r="F8" t="s">
        <v>24</v>
      </c>
      <c r="G8" t="s">
        <v>25</v>
      </c>
      <c r="H8" t="s">
        <v>52</v>
      </c>
      <c r="J8">
        <v>116000</v>
      </c>
      <c r="K8" t="s">
        <v>27</v>
      </c>
      <c r="L8" t="s">
        <v>55</v>
      </c>
      <c r="N8" t="s">
        <v>47</v>
      </c>
      <c r="O8" t="s">
        <v>30</v>
      </c>
      <c r="P8" t="s">
        <v>31</v>
      </c>
      <c r="Q8" t="s">
        <v>31</v>
      </c>
      <c r="R8" t="s">
        <v>31</v>
      </c>
      <c r="S8" t="s">
        <v>31</v>
      </c>
    </row>
    <row r="9" spans="1:19" x14ac:dyDescent="0.3">
      <c r="A9" t="s">
        <v>19</v>
      </c>
      <c r="B9" t="s">
        <v>19</v>
      </c>
      <c r="C9" t="s">
        <v>33</v>
      </c>
      <c r="D9" t="s">
        <v>56</v>
      </c>
      <c r="E9" t="s">
        <v>45</v>
      </c>
      <c r="F9" t="s">
        <v>24</v>
      </c>
      <c r="G9" t="s">
        <v>25</v>
      </c>
      <c r="H9" t="s">
        <v>52</v>
      </c>
      <c r="J9">
        <v>173000</v>
      </c>
      <c r="K9" t="s">
        <v>27</v>
      </c>
      <c r="L9" t="s">
        <v>57</v>
      </c>
      <c r="N9" t="s">
        <v>47</v>
      </c>
      <c r="O9" t="s">
        <v>30</v>
      </c>
      <c r="P9" t="s">
        <v>31</v>
      </c>
      <c r="Q9" t="s">
        <v>31</v>
      </c>
      <c r="R9" t="s">
        <v>31</v>
      </c>
      <c r="S9" t="s">
        <v>31</v>
      </c>
    </row>
    <row r="10" spans="1:19" x14ac:dyDescent="0.3">
      <c r="A10" t="s">
        <v>19</v>
      </c>
      <c r="B10" t="s">
        <v>19</v>
      </c>
      <c r="C10" t="s">
        <v>33</v>
      </c>
      <c r="D10" t="s">
        <v>58</v>
      </c>
      <c r="E10" t="s">
        <v>45</v>
      </c>
      <c r="F10" t="s">
        <v>24</v>
      </c>
      <c r="G10" t="s">
        <v>25</v>
      </c>
      <c r="H10" t="s">
        <v>52</v>
      </c>
      <c r="J10">
        <v>197000</v>
      </c>
      <c r="K10" t="s">
        <v>27</v>
      </c>
      <c r="L10" t="s">
        <v>59</v>
      </c>
      <c r="N10" t="s">
        <v>47</v>
      </c>
      <c r="O10" t="s">
        <v>30</v>
      </c>
      <c r="P10" t="s">
        <v>31</v>
      </c>
      <c r="Q10" t="s">
        <v>31</v>
      </c>
      <c r="R10" t="s">
        <v>31</v>
      </c>
      <c r="S10" t="s">
        <v>31</v>
      </c>
    </row>
    <row r="11" spans="1:19" x14ac:dyDescent="0.3">
      <c r="A11" t="s">
        <v>19</v>
      </c>
      <c r="B11" t="s">
        <v>19</v>
      </c>
      <c r="C11" t="s">
        <v>33</v>
      </c>
      <c r="D11" t="s">
        <v>60</v>
      </c>
      <c r="E11" t="s">
        <v>45</v>
      </c>
      <c r="F11" t="s">
        <v>24</v>
      </c>
      <c r="G11" t="s">
        <v>25</v>
      </c>
      <c r="H11" t="s">
        <v>52</v>
      </c>
      <c r="J11">
        <v>85000</v>
      </c>
      <c r="K11" t="s">
        <v>27</v>
      </c>
      <c r="L11" t="s">
        <v>61</v>
      </c>
      <c r="N11" t="s">
        <v>47</v>
      </c>
      <c r="O11" t="s">
        <v>30</v>
      </c>
      <c r="P11" t="s">
        <v>31</v>
      </c>
      <c r="Q11" t="s">
        <v>31</v>
      </c>
      <c r="R11" t="s">
        <v>31</v>
      </c>
      <c r="S11" t="s">
        <v>31</v>
      </c>
    </row>
    <row r="12" spans="1:19" x14ac:dyDescent="0.3">
      <c r="A12" t="s">
        <v>19</v>
      </c>
      <c r="B12" t="s">
        <v>19</v>
      </c>
      <c r="C12" t="s">
        <v>33</v>
      </c>
      <c r="D12" t="s">
        <v>62</v>
      </c>
      <c r="E12" t="s">
        <v>45</v>
      </c>
      <c r="F12" t="s">
        <v>24</v>
      </c>
      <c r="G12" t="s">
        <v>25</v>
      </c>
      <c r="H12" t="s">
        <v>52</v>
      </c>
      <c r="J12">
        <v>44000</v>
      </c>
      <c r="K12" t="s">
        <v>27</v>
      </c>
      <c r="L12" t="s">
        <v>63</v>
      </c>
      <c r="N12" t="s">
        <v>47</v>
      </c>
      <c r="O12" t="s">
        <v>30</v>
      </c>
      <c r="P12" t="s">
        <v>31</v>
      </c>
      <c r="Q12" t="s">
        <v>31</v>
      </c>
      <c r="R12" t="s">
        <v>31</v>
      </c>
      <c r="S12" t="s">
        <v>31</v>
      </c>
    </row>
    <row r="13" spans="1:19" x14ac:dyDescent="0.3">
      <c r="A13" t="s">
        <v>19</v>
      </c>
      <c r="B13" t="s">
        <v>19</v>
      </c>
      <c r="C13" t="s">
        <v>33</v>
      </c>
      <c r="D13" t="s">
        <v>64</v>
      </c>
      <c r="E13" t="s">
        <v>65</v>
      </c>
      <c r="F13" t="s">
        <v>66</v>
      </c>
      <c r="G13" t="s">
        <v>67</v>
      </c>
      <c r="H13" t="s">
        <v>68</v>
      </c>
      <c r="J13">
        <v>198000</v>
      </c>
      <c r="K13" t="s">
        <v>27</v>
      </c>
      <c r="L13" t="s">
        <v>69</v>
      </c>
      <c r="N13" t="s">
        <v>70</v>
      </c>
      <c r="O13" t="s">
        <v>30</v>
      </c>
      <c r="P13" t="s">
        <v>31</v>
      </c>
      <c r="Q13" t="s">
        <v>31</v>
      </c>
      <c r="R13" t="s">
        <v>30</v>
      </c>
      <c r="S13" t="s">
        <v>31</v>
      </c>
    </row>
    <row r="14" spans="1:19" x14ac:dyDescent="0.3">
      <c r="A14" t="s">
        <v>19</v>
      </c>
      <c r="B14" t="s">
        <v>71</v>
      </c>
      <c r="C14" t="s">
        <v>33</v>
      </c>
      <c r="D14" t="s">
        <v>72</v>
      </c>
      <c r="E14" t="s">
        <v>73</v>
      </c>
      <c r="F14" t="s">
        <v>24</v>
      </c>
      <c r="G14" t="s">
        <v>25</v>
      </c>
      <c r="H14" t="s">
        <v>26</v>
      </c>
      <c r="J14">
        <v>49000</v>
      </c>
      <c r="K14" t="s">
        <v>27</v>
      </c>
      <c r="L14" t="s">
        <v>74</v>
      </c>
      <c r="N14" t="s">
        <v>75</v>
      </c>
      <c r="O14" t="s">
        <v>30</v>
      </c>
      <c r="P14" t="s">
        <v>31</v>
      </c>
      <c r="Q14" t="s">
        <v>31</v>
      </c>
      <c r="R14" t="s">
        <v>31</v>
      </c>
      <c r="S14" t="s">
        <v>31</v>
      </c>
    </row>
    <row r="15" spans="1:19" x14ac:dyDescent="0.3">
      <c r="A15" t="s">
        <v>19</v>
      </c>
      <c r="B15" t="s">
        <v>19</v>
      </c>
      <c r="C15" t="s">
        <v>33</v>
      </c>
      <c r="D15" t="s">
        <v>76</v>
      </c>
      <c r="E15" t="s">
        <v>77</v>
      </c>
      <c r="F15" t="s">
        <v>24</v>
      </c>
      <c r="G15" t="s">
        <v>25</v>
      </c>
      <c r="H15" t="s">
        <v>52</v>
      </c>
      <c r="J15">
        <v>580000</v>
      </c>
      <c r="K15" t="s">
        <v>27</v>
      </c>
      <c r="L15" t="s">
        <v>78</v>
      </c>
      <c r="N15" t="s">
        <v>79</v>
      </c>
      <c r="O15" t="s">
        <v>30</v>
      </c>
      <c r="P15" t="s">
        <v>31</v>
      </c>
      <c r="Q15" t="s">
        <v>31</v>
      </c>
      <c r="R15" t="s">
        <v>31</v>
      </c>
      <c r="S15" t="s">
        <v>31</v>
      </c>
    </row>
    <row r="16" spans="1:19" x14ac:dyDescent="0.3">
      <c r="A16" t="s">
        <v>19</v>
      </c>
      <c r="B16" t="s">
        <v>80</v>
      </c>
      <c r="C16" t="s">
        <v>33</v>
      </c>
      <c r="D16" t="s">
        <v>81</v>
      </c>
      <c r="E16" t="s">
        <v>77</v>
      </c>
      <c r="F16" t="s">
        <v>24</v>
      </c>
      <c r="G16" t="s">
        <v>25</v>
      </c>
      <c r="H16" t="s">
        <v>26</v>
      </c>
      <c r="J16">
        <v>2000000</v>
      </c>
      <c r="K16" t="s">
        <v>27</v>
      </c>
      <c r="L16" t="s">
        <v>82</v>
      </c>
      <c r="N16" t="s">
        <v>83</v>
      </c>
      <c r="O16" t="s">
        <v>30</v>
      </c>
      <c r="P16" t="s">
        <v>31</v>
      </c>
      <c r="Q16" t="s">
        <v>31</v>
      </c>
      <c r="R16" t="s">
        <v>31</v>
      </c>
      <c r="S16" t="s">
        <v>31</v>
      </c>
    </row>
    <row r="17" spans="1:19" x14ac:dyDescent="0.3">
      <c r="A17" t="s">
        <v>19</v>
      </c>
      <c r="B17" t="s">
        <v>19</v>
      </c>
      <c r="C17" t="s">
        <v>33</v>
      </c>
      <c r="D17" t="s">
        <v>84</v>
      </c>
      <c r="E17" t="s">
        <v>85</v>
      </c>
      <c r="F17" t="s">
        <v>66</v>
      </c>
      <c r="G17" t="s">
        <v>67</v>
      </c>
      <c r="H17" t="s">
        <v>86</v>
      </c>
      <c r="J17">
        <v>809000</v>
      </c>
      <c r="K17" t="s">
        <v>27</v>
      </c>
      <c r="L17" t="s">
        <v>87</v>
      </c>
      <c r="N17" t="s">
        <v>88</v>
      </c>
      <c r="O17" t="s">
        <v>30</v>
      </c>
      <c r="P17" t="s">
        <v>31</v>
      </c>
      <c r="Q17" t="s">
        <v>31</v>
      </c>
      <c r="R17" t="s">
        <v>31</v>
      </c>
      <c r="S17" t="s">
        <v>31</v>
      </c>
    </row>
    <row r="18" spans="1:19" x14ac:dyDescent="0.3">
      <c r="A18" t="s">
        <v>19</v>
      </c>
      <c r="B18" t="s">
        <v>89</v>
      </c>
      <c r="C18" t="s">
        <v>33</v>
      </c>
      <c r="D18" t="s">
        <v>90</v>
      </c>
      <c r="E18" t="s">
        <v>23</v>
      </c>
      <c r="F18" t="s">
        <v>24</v>
      </c>
      <c r="G18" t="s">
        <v>25</v>
      </c>
      <c r="H18" t="s">
        <v>26</v>
      </c>
      <c r="J18">
        <v>2857000</v>
      </c>
      <c r="K18" t="s">
        <v>27</v>
      </c>
      <c r="L18" t="s">
        <v>91</v>
      </c>
      <c r="N18" t="s">
        <v>92</v>
      </c>
      <c r="O18" t="s">
        <v>30</v>
      </c>
      <c r="P18" t="s">
        <v>31</v>
      </c>
      <c r="Q18" t="s">
        <v>31</v>
      </c>
      <c r="R18" t="s">
        <v>30</v>
      </c>
      <c r="S18" t="s">
        <v>31</v>
      </c>
    </row>
    <row r="19" spans="1:19" x14ac:dyDescent="0.3">
      <c r="A19" t="s">
        <v>19</v>
      </c>
      <c r="B19" t="s">
        <v>19</v>
      </c>
      <c r="C19" t="s">
        <v>33</v>
      </c>
      <c r="D19" t="s">
        <v>93</v>
      </c>
      <c r="E19" t="s">
        <v>94</v>
      </c>
      <c r="F19" t="s">
        <v>66</v>
      </c>
      <c r="G19" t="s">
        <v>67</v>
      </c>
      <c r="H19" t="s">
        <v>86</v>
      </c>
      <c r="J19">
        <v>367000</v>
      </c>
      <c r="K19" t="s">
        <v>27</v>
      </c>
      <c r="L19" t="s">
        <v>95</v>
      </c>
      <c r="N19" t="s">
        <v>96</v>
      </c>
      <c r="O19" t="s">
        <v>30</v>
      </c>
      <c r="P19" t="s">
        <v>31</v>
      </c>
      <c r="Q19" t="s">
        <v>31</v>
      </c>
      <c r="R19" t="s">
        <v>31</v>
      </c>
      <c r="S19" t="s">
        <v>31</v>
      </c>
    </row>
    <row r="20" spans="1:19" x14ac:dyDescent="0.3">
      <c r="A20" t="s">
        <v>19</v>
      </c>
      <c r="B20" t="s">
        <v>97</v>
      </c>
      <c r="C20" t="s">
        <v>33</v>
      </c>
      <c r="D20" t="s">
        <v>98</v>
      </c>
      <c r="E20" t="s">
        <v>99</v>
      </c>
      <c r="F20" t="s">
        <v>24</v>
      </c>
      <c r="G20" t="s">
        <v>25</v>
      </c>
      <c r="H20" t="s">
        <v>26</v>
      </c>
      <c r="J20">
        <v>547000</v>
      </c>
      <c r="K20" t="s">
        <v>27</v>
      </c>
      <c r="L20" t="s">
        <v>100</v>
      </c>
      <c r="N20" t="s">
        <v>101</v>
      </c>
      <c r="O20" t="s">
        <v>30</v>
      </c>
      <c r="P20" t="s">
        <v>31</v>
      </c>
      <c r="Q20" t="s">
        <v>31</v>
      </c>
      <c r="R20" t="s">
        <v>31</v>
      </c>
      <c r="S20" t="s">
        <v>31</v>
      </c>
    </row>
    <row r="21" spans="1:19" x14ac:dyDescent="0.3">
      <c r="A21" t="s">
        <v>19</v>
      </c>
      <c r="B21" t="s">
        <v>102</v>
      </c>
      <c r="C21" t="s">
        <v>33</v>
      </c>
      <c r="D21" t="s">
        <v>98</v>
      </c>
      <c r="E21" t="s">
        <v>103</v>
      </c>
      <c r="F21" t="s">
        <v>24</v>
      </c>
      <c r="G21" t="s">
        <v>25</v>
      </c>
      <c r="H21" t="s">
        <v>26</v>
      </c>
      <c r="J21">
        <v>547000</v>
      </c>
      <c r="K21" t="s">
        <v>27</v>
      </c>
      <c r="L21" t="s">
        <v>104</v>
      </c>
      <c r="N21" t="s">
        <v>105</v>
      </c>
      <c r="O21" t="s">
        <v>30</v>
      </c>
      <c r="P21" t="s">
        <v>31</v>
      </c>
      <c r="Q21" t="s">
        <v>31</v>
      </c>
      <c r="R21" t="s">
        <v>31</v>
      </c>
      <c r="S21" t="s">
        <v>31</v>
      </c>
    </row>
    <row r="22" spans="1:19" x14ac:dyDescent="0.3">
      <c r="A22" t="s">
        <v>19</v>
      </c>
      <c r="B22" t="s">
        <v>106</v>
      </c>
      <c r="C22" t="s">
        <v>33</v>
      </c>
      <c r="D22" t="s">
        <v>98</v>
      </c>
      <c r="E22" t="s">
        <v>107</v>
      </c>
      <c r="F22" t="s">
        <v>24</v>
      </c>
      <c r="G22" t="s">
        <v>25</v>
      </c>
      <c r="H22" t="s">
        <v>26</v>
      </c>
      <c r="J22">
        <v>547000</v>
      </c>
      <c r="K22" t="s">
        <v>27</v>
      </c>
      <c r="L22" t="s">
        <v>108</v>
      </c>
      <c r="N22" t="s">
        <v>109</v>
      </c>
      <c r="O22" t="s">
        <v>30</v>
      </c>
      <c r="P22" t="s">
        <v>31</v>
      </c>
      <c r="Q22" t="s">
        <v>31</v>
      </c>
      <c r="R22" t="s">
        <v>31</v>
      </c>
      <c r="S22" t="s">
        <v>31</v>
      </c>
    </row>
    <row r="23" spans="1:19" x14ac:dyDescent="0.3">
      <c r="A23" t="s">
        <v>19</v>
      </c>
      <c r="B23" t="s">
        <v>110</v>
      </c>
      <c r="C23" t="s">
        <v>33</v>
      </c>
      <c r="D23" t="s">
        <v>111</v>
      </c>
      <c r="E23" t="s">
        <v>112</v>
      </c>
      <c r="F23" t="s">
        <v>24</v>
      </c>
      <c r="G23" t="s">
        <v>25</v>
      </c>
      <c r="H23" t="s">
        <v>26</v>
      </c>
      <c r="J23">
        <v>281000</v>
      </c>
      <c r="K23" t="s">
        <v>27</v>
      </c>
      <c r="L23" t="s">
        <v>113</v>
      </c>
      <c r="N23" t="s">
        <v>105</v>
      </c>
      <c r="O23" t="s">
        <v>30</v>
      </c>
      <c r="P23" t="s">
        <v>31</v>
      </c>
      <c r="Q23" t="s">
        <v>31</v>
      </c>
      <c r="R23" t="s">
        <v>30</v>
      </c>
      <c r="S23" t="s">
        <v>31</v>
      </c>
    </row>
    <row r="24" spans="1:19" x14ac:dyDescent="0.3">
      <c r="A24" t="s">
        <v>19</v>
      </c>
      <c r="B24" t="s">
        <v>114</v>
      </c>
      <c r="C24" t="s">
        <v>33</v>
      </c>
      <c r="D24" t="s">
        <v>115</v>
      </c>
      <c r="E24" t="s">
        <v>112</v>
      </c>
      <c r="F24" t="s">
        <v>24</v>
      </c>
      <c r="G24" t="s">
        <v>25</v>
      </c>
      <c r="H24" t="s">
        <v>26</v>
      </c>
      <c r="J24">
        <v>864000</v>
      </c>
      <c r="K24" t="s">
        <v>27</v>
      </c>
      <c r="L24" t="s">
        <v>116</v>
      </c>
      <c r="N24" t="s">
        <v>105</v>
      </c>
      <c r="O24" t="s">
        <v>30</v>
      </c>
      <c r="P24" t="s">
        <v>31</v>
      </c>
      <c r="Q24" t="s">
        <v>31</v>
      </c>
      <c r="R24" t="s">
        <v>31</v>
      </c>
      <c r="S24" t="s">
        <v>31</v>
      </c>
    </row>
    <row r="25" spans="1:19" x14ac:dyDescent="0.3">
      <c r="A25" t="s">
        <v>19</v>
      </c>
      <c r="B25" t="s">
        <v>117</v>
      </c>
      <c r="C25" t="s">
        <v>33</v>
      </c>
      <c r="D25" t="s">
        <v>118</v>
      </c>
      <c r="E25" t="s">
        <v>119</v>
      </c>
      <c r="F25" t="s">
        <v>24</v>
      </c>
      <c r="G25" t="s">
        <v>25</v>
      </c>
      <c r="H25" t="s">
        <v>26</v>
      </c>
      <c r="J25">
        <v>502000</v>
      </c>
      <c r="K25" t="s">
        <v>27</v>
      </c>
      <c r="L25" t="s">
        <v>120</v>
      </c>
      <c r="N25" t="s">
        <v>105</v>
      </c>
      <c r="O25" t="s">
        <v>30</v>
      </c>
      <c r="P25" t="s">
        <v>31</v>
      </c>
      <c r="Q25" t="s">
        <v>31</v>
      </c>
      <c r="R25" t="s">
        <v>31</v>
      </c>
      <c r="S25" t="s">
        <v>31</v>
      </c>
    </row>
    <row r="26" spans="1:19" x14ac:dyDescent="0.3">
      <c r="A26" t="s">
        <v>19</v>
      </c>
      <c r="B26" t="s">
        <v>121</v>
      </c>
      <c r="C26" t="s">
        <v>33</v>
      </c>
      <c r="D26" t="s">
        <v>122</v>
      </c>
      <c r="E26" t="s">
        <v>123</v>
      </c>
      <c r="F26" t="s">
        <v>24</v>
      </c>
      <c r="G26" t="s">
        <v>25</v>
      </c>
      <c r="H26" t="s">
        <v>26</v>
      </c>
      <c r="J26">
        <v>821000</v>
      </c>
      <c r="K26" t="s">
        <v>27</v>
      </c>
      <c r="L26" t="s">
        <v>124</v>
      </c>
      <c r="N26" t="s">
        <v>125</v>
      </c>
      <c r="O26" t="s">
        <v>30</v>
      </c>
      <c r="P26" t="s">
        <v>31</v>
      </c>
      <c r="Q26" t="s">
        <v>31</v>
      </c>
      <c r="R26" t="s">
        <v>30</v>
      </c>
      <c r="S26" t="s">
        <v>31</v>
      </c>
    </row>
    <row r="27" spans="1:19" x14ac:dyDescent="0.3">
      <c r="A27" t="s">
        <v>19</v>
      </c>
      <c r="B27" t="s">
        <v>126</v>
      </c>
      <c r="C27" t="s">
        <v>33</v>
      </c>
      <c r="D27" t="s">
        <v>127</v>
      </c>
      <c r="E27" t="s">
        <v>45</v>
      </c>
      <c r="F27" t="s">
        <v>24</v>
      </c>
      <c r="G27" t="s">
        <v>25</v>
      </c>
      <c r="H27" t="s">
        <v>26</v>
      </c>
      <c r="J27">
        <v>617000</v>
      </c>
      <c r="K27" t="s">
        <v>27</v>
      </c>
      <c r="L27" t="s">
        <v>128</v>
      </c>
      <c r="N27" t="s">
        <v>47</v>
      </c>
      <c r="O27" t="s">
        <v>30</v>
      </c>
      <c r="P27" t="s">
        <v>31</v>
      </c>
      <c r="Q27" t="s">
        <v>31</v>
      </c>
      <c r="R27" t="s">
        <v>31</v>
      </c>
      <c r="S27" t="s">
        <v>31</v>
      </c>
    </row>
    <row r="28" spans="1:19" x14ac:dyDescent="0.3">
      <c r="A28" t="s">
        <v>19</v>
      </c>
      <c r="B28" t="s">
        <v>129</v>
      </c>
      <c r="C28" t="s">
        <v>33</v>
      </c>
      <c r="D28" t="s">
        <v>130</v>
      </c>
      <c r="E28" t="s">
        <v>131</v>
      </c>
      <c r="F28" t="s">
        <v>24</v>
      </c>
      <c r="G28" t="s">
        <v>25</v>
      </c>
      <c r="H28" t="s">
        <v>26</v>
      </c>
      <c r="J28">
        <v>350000</v>
      </c>
      <c r="K28" t="s">
        <v>27</v>
      </c>
      <c r="L28" t="s">
        <v>132</v>
      </c>
      <c r="N28" t="s">
        <v>133</v>
      </c>
      <c r="O28" t="s">
        <v>30</v>
      </c>
      <c r="P28" t="s">
        <v>31</v>
      </c>
      <c r="Q28" t="s">
        <v>31</v>
      </c>
      <c r="R28" t="s">
        <v>31</v>
      </c>
      <c r="S28" t="s">
        <v>31</v>
      </c>
    </row>
    <row r="29" spans="1:19" x14ac:dyDescent="0.3">
      <c r="A29" t="s">
        <v>19</v>
      </c>
      <c r="B29" t="s">
        <v>134</v>
      </c>
      <c r="C29" t="s">
        <v>33</v>
      </c>
      <c r="D29" t="s">
        <v>135</v>
      </c>
      <c r="E29" t="s">
        <v>136</v>
      </c>
      <c r="F29" t="s">
        <v>24</v>
      </c>
      <c r="G29" t="s">
        <v>25</v>
      </c>
      <c r="H29" t="s">
        <v>26</v>
      </c>
      <c r="J29">
        <v>141291</v>
      </c>
      <c r="K29" t="s">
        <v>27</v>
      </c>
      <c r="L29" t="s">
        <v>137</v>
      </c>
      <c r="N29" t="s">
        <v>138</v>
      </c>
      <c r="O29" t="s">
        <v>30</v>
      </c>
      <c r="P29" t="s">
        <v>31</v>
      </c>
      <c r="Q29" t="s">
        <v>31</v>
      </c>
      <c r="R29" t="s">
        <v>31</v>
      </c>
      <c r="S29" t="s">
        <v>31</v>
      </c>
    </row>
    <row r="30" spans="1:19" x14ac:dyDescent="0.3">
      <c r="A30" t="s">
        <v>19</v>
      </c>
      <c r="B30" t="s">
        <v>139</v>
      </c>
      <c r="C30" t="s">
        <v>33</v>
      </c>
      <c r="D30" t="s">
        <v>140</v>
      </c>
      <c r="E30" t="s">
        <v>141</v>
      </c>
      <c r="F30" t="s">
        <v>19</v>
      </c>
      <c r="G30" t="s">
        <v>19</v>
      </c>
      <c r="H30" t="s">
        <v>19</v>
      </c>
      <c r="J30">
        <v>30000</v>
      </c>
      <c r="K30" t="s">
        <v>27</v>
      </c>
      <c r="L30" t="s">
        <v>142</v>
      </c>
      <c r="N30" t="s">
        <v>143</v>
      </c>
      <c r="O30" t="s">
        <v>30</v>
      </c>
      <c r="P30" t="s">
        <v>31</v>
      </c>
      <c r="Q30" t="s">
        <v>31</v>
      </c>
      <c r="R30" t="s">
        <v>31</v>
      </c>
      <c r="S30" t="s">
        <v>31</v>
      </c>
    </row>
    <row r="31" spans="1:19" x14ac:dyDescent="0.3">
      <c r="A31" t="s">
        <v>19</v>
      </c>
      <c r="B31" t="s">
        <v>144</v>
      </c>
      <c r="C31" t="s">
        <v>33</v>
      </c>
      <c r="D31" t="s">
        <v>145</v>
      </c>
      <c r="E31" t="s">
        <v>45</v>
      </c>
      <c r="F31" t="s">
        <v>24</v>
      </c>
      <c r="G31" t="s">
        <v>25</v>
      </c>
      <c r="H31" t="s">
        <v>26</v>
      </c>
      <c r="J31">
        <v>54000</v>
      </c>
      <c r="K31" t="s">
        <v>27</v>
      </c>
      <c r="L31" t="s">
        <v>146</v>
      </c>
      <c r="N31" t="s">
        <v>47</v>
      </c>
      <c r="O31" t="s">
        <v>30</v>
      </c>
      <c r="P31" t="s">
        <v>31</v>
      </c>
      <c r="Q31" t="s">
        <v>31</v>
      </c>
      <c r="R31" t="s">
        <v>31</v>
      </c>
      <c r="S31" t="s">
        <v>31</v>
      </c>
    </row>
    <row r="32" spans="1:19" x14ac:dyDescent="0.3">
      <c r="A32" t="s">
        <v>19</v>
      </c>
      <c r="B32" t="s">
        <v>19</v>
      </c>
      <c r="C32" t="s">
        <v>33</v>
      </c>
      <c r="D32" t="s">
        <v>147</v>
      </c>
      <c r="E32" t="s">
        <v>148</v>
      </c>
      <c r="F32" t="s">
        <v>66</v>
      </c>
      <c r="G32" t="s">
        <v>67</v>
      </c>
      <c r="H32" t="s">
        <v>68</v>
      </c>
      <c r="J32">
        <v>2038600</v>
      </c>
      <c r="K32" t="s">
        <v>27</v>
      </c>
      <c r="L32" t="s">
        <v>149</v>
      </c>
      <c r="N32" t="s">
        <v>150</v>
      </c>
      <c r="O32" t="s">
        <v>30</v>
      </c>
      <c r="P32" t="s">
        <v>31</v>
      </c>
      <c r="Q32" t="s">
        <v>30</v>
      </c>
      <c r="R32" t="s">
        <v>31</v>
      </c>
      <c r="S32" t="s">
        <v>30</v>
      </c>
    </row>
    <row r="33" spans="1:19" x14ac:dyDescent="0.3">
      <c r="A33" t="s">
        <v>19</v>
      </c>
      <c r="B33" t="s">
        <v>19</v>
      </c>
      <c r="C33" t="s">
        <v>33</v>
      </c>
      <c r="D33" t="s">
        <v>147</v>
      </c>
      <c r="E33" t="s">
        <v>148</v>
      </c>
      <c r="F33" t="s">
        <v>66</v>
      </c>
      <c r="G33" t="s">
        <v>67</v>
      </c>
      <c r="H33" t="s">
        <v>68</v>
      </c>
      <c r="J33">
        <v>2038600</v>
      </c>
      <c r="K33" t="s">
        <v>27</v>
      </c>
      <c r="L33" t="s">
        <v>151</v>
      </c>
      <c r="N33" t="s">
        <v>152</v>
      </c>
      <c r="O33" t="s">
        <v>30</v>
      </c>
      <c r="P33" t="s">
        <v>31</v>
      </c>
      <c r="Q33" t="s">
        <v>31</v>
      </c>
      <c r="R33" t="s">
        <v>31</v>
      </c>
      <c r="S33" t="s">
        <v>31</v>
      </c>
    </row>
    <row r="34" spans="1:19" x14ac:dyDescent="0.3">
      <c r="A34" t="s">
        <v>19</v>
      </c>
      <c r="B34" t="s">
        <v>19</v>
      </c>
      <c r="C34" t="s">
        <v>33</v>
      </c>
      <c r="D34" t="s">
        <v>153</v>
      </c>
      <c r="E34" t="s">
        <v>154</v>
      </c>
      <c r="F34" t="s">
        <v>155</v>
      </c>
      <c r="G34" t="s">
        <v>67</v>
      </c>
      <c r="H34" t="s">
        <v>68</v>
      </c>
      <c r="J34">
        <v>925000</v>
      </c>
      <c r="K34" t="s">
        <v>27</v>
      </c>
      <c r="L34" t="s">
        <v>156</v>
      </c>
      <c r="N34" t="s">
        <v>157</v>
      </c>
      <c r="O34" t="s">
        <v>30</v>
      </c>
      <c r="P34" t="s">
        <v>31</v>
      </c>
      <c r="Q34" t="s">
        <v>30</v>
      </c>
      <c r="R34" t="s">
        <v>31</v>
      </c>
      <c r="S34" t="s">
        <v>30</v>
      </c>
    </row>
    <row r="35" spans="1:19" x14ac:dyDescent="0.3">
      <c r="A35" t="s">
        <v>19</v>
      </c>
      <c r="B35" t="s">
        <v>19</v>
      </c>
      <c r="C35" t="s">
        <v>33</v>
      </c>
      <c r="D35" t="s">
        <v>153</v>
      </c>
      <c r="E35" t="s">
        <v>154</v>
      </c>
      <c r="F35" t="s">
        <v>155</v>
      </c>
      <c r="G35" t="s">
        <v>67</v>
      </c>
      <c r="H35" t="s">
        <v>68</v>
      </c>
      <c r="J35">
        <v>925000</v>
      </c>
      <c r="K35" t="s">
        <v>27</v>
      </c>
      <c r="L35" t="s">
        <v>158</v>
      </c>
      <c r="N35" t="s">
        <v>159</v>
      </c>
      <c r="O35" t="s">
        <v>30</v>
      </c>
      <c r="P35" t="s">
        <v>31</v>
      </c>
      <c r="Q35" t="s">
        <v>30</v>
      </c>
      <c r="R35" t="s">
        <v>31</v>
      </c>
      <c r="S35" t="s">
        <v>30</v>
      </c>
    </row>
    <row r="36" spans="1:19" x14ac:dyDescent="0.3">
      <c r="A36" t="s">
        <v>19</v>
      </c>
      <c r="B36" t="s">
        <v>20</v>
      </c>
      <c r="C36" t="s">
        <v>33</v>
      </c>
      <c r="D36" t="s">
        <v>153</v>
      </c>
      <c r="E36" t="s">
        <v>154</v>
      </c>
      <c r="F36" t="s">
        <v>155</v>
      </c>
      <c r="G36" t="s">
        <v>67</v>
      </c>
      <c r="H36" t="s">
        <v>68</v>
      </c>
      <c r="J36">
        <v>925000</v>
      </c>
      <c r="K36" t="s">
        <v>27</v>
      </c>
      <c r="L36" t="s">
        <v>160</v>
      </c>
      <c r="N36" t="s">
        <v>161</v>
      </c>
      <c r="O36" t="s">
        <v>30</v>
      </c>
      <c r="P36" t="s">
        <v>31</v>
      </c>
      <c r="Q36" t="s">
        <v>31</v>
      </c>
      <c r="R36" t="s">
        <v>31</v>
      </c>
      <c r="S36" t="s">
        <v>31</v>
      </c>
    </row>
    <row r="37" spans="1:19" x14ac:dyDescent="0.3">
      <c r="A37" t="s">
        <v>19</v>
      </c>
      <c r="B37" t="s">
        <v>162</v>
      </c>
      <c r="C37" t="s">
        <v>33</v>
      </c>
      <c r="D37" t="s">
        <v>163</v>
      </c>
      <c r="E37" t="s">
        <v>164</v>
      </c>
      <c r="F37" t="s">
        <v>24</v>
      </c>
      <c r="G37" t="s">
        <v>25</v>
      </c>
      <c r="H37" t="s">
        <v>26</v>
      </c>
      <c r="J37">
        <v>450000</v>
      </c>
      <c r="K37" t="s">
        <v>27</v>
      </c>
      <c r="L37" t="s">
        <v>165</v>
      </c>
      <c r="N37" t="s">
        <v>166</v>
      </c>
      <c r="O37" t="s">
        <v>30</v>
      </c>
      <c r="P37" t="s">
        <v>31</v>
      </c>
      <c r="Q37" t="s">
        <v>30</v>
      </c>
      <c r="R37" t="s">
        <v>31</v>
      </c>
      <c r="S37" t="s">
        <v>31</v>
      </c>
    </row>
    <row r="38" spans="1:19" x14ac:dyDescent="0.3">
      <c r="A38" t="s">
        <v>19</v>
      </c>
      <c r="B38" t="s">
        <v>19</v>
      </c>
      <c r="C38" t="s">
        <v>33</v>
      </c>
      <c r="D38" t="s">
        <v>167</v>
      </c>
      <c r="E38" t="s">
        <v>168</v>
      </c>
      <c r="F38" t="s">
        <v>155</v>
      </c>
      <c r="G38" t="s">
        <v>67</v>
      </c>
      <c r="H38" t="s">
        <v>169</v>
      </c>
      <c r="J38">
        <v>120000</v>
      </c>
      <c r="K38" t="s">
        <v>27</v>
      </c>
      <c r="L38" t="s">
        <v>170</v>
      </c>
      <c r="N38" t="s">
        <v>171</v>
      </c>
      <c r="O38" t="s">
        <v>30</v>
      </c>
      <c r="P38" t="s">
        <v>31</v>
      </c>
      <c r="Q38" t="s">
        <v>31</v>
      </c>
      <c r="R38" t="s">
        <v>30</v>
      </c>
      <c r="S38" t="s">
        <v>31</v>
      </c>
    </row>
    <row r="39" spans="1:19" x14ac:dyDescent="0.3">
      <c r="A39" t="s">
        <v>19</v>
      </c>
      <c r="B39" t="s">
        <v>19</v>
      </c>
      <c r="C39" t="s">
        <v>33</v>
      </c>
      <c r="D39" t="s">
        <v>172</v>
      </c>
      <c r="E39" t="s">
        <v>173</v>
      </c>
      <c r="F39" t="s">
        <v>24</v>
      </c>
      <c r="G39" t="s">
        <v>25</v>
      </c>
      <c r="H39" t="s">
        <v>68</v>
      </c>
      <c r="J39">
        <v>843600</v>
      </c>
      <c r="K39" t="s">
        <v>27</v>
      </c>
      <c r="L39" t="s">
        <v>174</v>
      </c>
      <c r="N39" t="s">
        <v>175</v>
      </c>
      <c r="O39" t="s">
        <v>30</v>
      </c>
      <c r="P39" t="s">
        <v>31</v>
      </c>
      <c r="Q39" t="s">
        <v>31</v>
      </c>
      <c r="R39" t="s">
        <v>31</v>
      </c>
      <c r="S39" t="s">
        <v>31</v>
      </c>
    </row>
    <row r="40" spans="1:19" x14ac:dyDescent="0.3">
      <c r="A40" t="s">
        <v>19</v>
      </c>
      <c r="B40" t="s">
        <v>19</v>
      </c>
      <c r="C40" t="s">
        <v>33</v>
      </c>
      <c r="D40" t="s">
        <v>176</v>
      </c>
      <c r="E40" t="s">
        <v>177</v>
      </c>
      <c r="F40" t="s">
        <v>155</v>
      </c>
      <c r="G40" t="s">
        <v>67</v>
      </c>
      <c r="H40" t="s">
        <v>68</v>
      </c>
      <c r="J40">
        <v>335000</v>
      </c>
      <c r="K40" t="s">
        <v>27</v>
      </c>
      <c r="L40" t="s">
        <v>178</v>
      </c>
      <c r="N40" t="s">
        <v>179</v>
      </c>
      <c r="O40" t="s">
        <v>30</v>
      </c>
      <c r="P40" t="s">
        <v>31</v>
      </c>
      <c r="Q40" t="s">
        <v>30</v>
      </c>
      <c r="R40" t="s">
        <v>31</v>
      </c>
      <c r="S40" t="s">
        <v>30</v>
      </c>
    </row>
    <row r="41" spans="1:19" x14ac:dyDescent="0.3">
      <c r="A41" t="s">
        <v>19</v>
      </c>
      <c r="B41" t="s">
        <v>32</v>
      </c>
      <c r="C41" t="s">
        <v>33</v>
      </c>
      <c r="D41" t="s">
        <v>180</v>
      </c>
      <c r="E41" t="s">
        <v>35</v>
      </c>
      <c r="F41" t="s">
        <v>155</v>
      </c>
      <c r="G41" t="s">
        <v>67</v>
      </c>
      <c r="H41" t="s">
        <v>169</v>
      </c>
      <c r="J41">
        <v>81800</v>
      </c>
      <c r="K41" t="s">
        <v>27</v>
      </c>
      <c r="L41" t="s">
        <v>181</v>
      </c>
      <c r="N41" t="s">
        <v>37</v>
      </c>
      <c r="O41" t="s">
        <v>30</v>
      </c>
      <c r="P41" t="s">
        <v>31</v>
      </c>
      <c r="Q41" t="s">
        <v>31</v>
      </c>
      <c r="R41" t="s">
        <v>30</v>
      </c>
      <c r="S41" t="s">
        <v>31</v>
      </c>
    </row>
    <row r="42" spans="1:19" x14ac:dyDescent="0.3">
      <c r="A42" t="s">
        <v>19</v>
      </c>
      <c r="B42" t="s">
        <v>32</v>
      </c>
      <c r="C42" t="s">
        <v>33</v>
      </c>
      <c r="D42" t="s">
        <v>180</v>
      </c>
      <c r="E42" t="s">
        <v>182</v>
      </c>
      <c r="F42" t="s">
        <v>155</v>
      </c>
      <c r="G42" t="s">
        <v>67</v>
      </c>
      <c r="H42" t="s">
        <v>169</v>
      </c>
      <c r="J42">
        <v>81800</v>
      </c>
      <c r="K42" t="s">
        <v>27</v>
      </c>
      <c r="L42" t="s">
        <v>183</v>
      </c>
      <c r="N42" t="s">
        <v>184</v>
      </c>
      <c r="O42" t="s">
        <v>30</v>
      </c>
      <c r="P42" t="s">
        <v>31</v>
      </c>
      <c r="Q42" t="s">
        <v>31</v>
      </c>
      <c r="R42" t="s">
        <v>30</v>
      </c>
      <c r="S42" t="s">
        <v>31</v>
      </c>
    </row>
    <row r="43" spans="1:19" x14ac:dyDescent="0.3">
      <c r="A43" t="s">
        <v>19</v>
      </c>
      <c r="B43" t="s">
        <v>185</v>
      </c>
      <c r="C43" t="s">
        <v>33</v>
      </c>
      <c r="D43" t="s">
        <v>186</v>
      </c>
      <c r="E43" t="s">
        <v>187</v>
      </c>
      <c r="F43" t="s">
        <v>155</v>
      </c>
      <c r="G43" t="s">
        <v>67</v>
      </c>
      <c r="H43" t="s">
        <v>169</v>
      </c>
      <c r="J43">
        <v>25500</v>
      </c>
      <c r="K43" t="s">
        <v>27</v>
      </c>
      <c r="L43" t="s">
        <v>188</v>
      </c>
      <c r="N43" t="s">
        <v>189</v>
      </c>
      <c r="O43" t="s">
        <v>30</v>
      </c>
      <c r="P43" t="s">
        <v>31</v>
      </c>
      <c r="Q43" t="s">
        <v>31</v>
      </c>
      <c r="R43" t="s">
        <v>30</v>
      </c>
      <c r="S43" t="s">
        <v>31</v>
      </c>
    </row>
    <row r="44" spans="1:19" x14ac:dyDescent="0.3">
      <c r="A44" t="s">
        <v>19</v>
      </c>
      <c r="B44" t="s">
        <v>190</v>
      </c>
      <c r="C44" t="s">
        <v>33</v>
      </c>
      <c r="D44" t="s">
        <v>191</v>
      </c>
      <c r="E44" t="s">
        <v>192</v>
      </c>
      <c r="F44" t="s">
        <v>193</v>
      </c>
      <c r="G44" t="s">
        <v>67</v>
      </c>
      <c r="H44" t="s">
        <v>169</v>
      </c>
      <c r="J44">
        <v>4500</v>
      </c>
      <c r="K44" t="s">
        <v>27</v>
      </c>
      <c r="L44" t="s">
        <v>194</v>
      </c>
      <c r="N44" t="s">
        <v>189</v>
      </c>
      <c r="O44" t="s">
        <v>30</v>
      </c>
      <c r="P44" t="s">
        <v>31</v>
      </c>
      <c r="Q44" t="s">
        <v>31</v>
      </c>
      <c r="R44" t="s">
        <v>30</v>
      </c>
      <c r="S44" t="s">
        <v>31</v>
      </c>
    </row>
    <row r="45" spans="1:19" x14ac:dyDescent="0.3">
      <c r="A45" t="s">
        <v>19</v>
      </c>
      <c r="B45" t="s">
        <v>195</v>
      </c>
      <c r="C45" t="s">
        <v>33</v>
      </c>
      <c r="D45" t="s">
        <v>196</v>
      </c>
      <c r="E45" t="s">
        <v>197</v>
      </c>
      <c r="F45" t="s">
        <v>24</v>
      </c>
      <c r="G45" t="s">
        <v>25</v>
      </c>
      <c r="H45" t="s">
        <v>26</v>
      </c>
      <c r="J45">
        <v>154000</v>
      </c>
      <c r="K45" t="s">
        <v>27</v>
      </c>
      <c r="L45" t="s">
        <v>198</v>
      </c>
      <c r="N45" t="s">
        <v>199</v>
      </c>
      <c r="O45" t="s">
        <v>30</v>
      </c>
      <c r="P45" t="s">
        <v>31</v>
      </c>
      <c r="Q45" t="s">
        <v>31</v>
      </c>
      <c r="R45" t="s">
        <v>31</v>
      </c>
      <c r="S45" t="s">
        <v>31</v>
      </c>
    </row>
    <row r="46" spans="1:19" x14ac:dyDescent="0.3">
      <c r="A46" t="s">
        <v>19</v>
      </c>
      <c r="B46" t="s">
        <v>19</v>
      </c>
      <c r="C46" t="s">
        <v>33</v>
      </c>
      <c r="D46" t="s">
        <v>200</v>
      </c>
      <c r="E46" t="s">
        <v>197</v>
      </c>
      <c r="F46" t="s">
        <v>155</v>
      </c>
      <c r="G46" t="s">
        <v>67</v>
      </c>
      <c r="H46" t="s">
        <v>68</v>
      </c>
      <c r="J46">
        <v>95000</v>
      </c>
      <c r="K46" t="s">
        <v>27</v>
      </c>
      <c r="L46" t="s">
        <v>201</v>
      </c>
      <c r="N46" t="s">
        <v>202</v>
      </c>
      <c r="O46" t="s">
        <v>30</v>
      </c>
      <c r="P46" t="s">
        <v>31</v>
      </c>
      <c r="Q46" t="s">
        <v>31</v>
      </c>
      <c r="R46" t="s">
        <v>31</v>
      </c>
      <c r="S46" t="s">
        <v>31</v>
      </c>
    </row>
    <row r="47" spans="1:19" x14ac:dyDescent="0.3">
      <c r="A47" t="s">
        <v>19</v>
      </c>
      <c r="B47" t="s">
        <v>19</v>
      </c>
      <c r="C47" t="s">
        <v>33</v>
      </c>
      <c r="D47" t="s">
        <v>203</v>
      </c>
      <c r="E47" t="s">
        <v>197</v>
      </c>
      <c r="F47" t="s">
        <v>66</v>
      </c>
      <c r="G47" t="s">
        <v>67</v>
      </c>
      <c r="H47" t="s">
        <v>68</v>
      </c>
      <c r="J47">
        <v>150000</v>
      </c>
      <c r="K47" t="s">
        <v>27</v>
      </c>
      <c r="L47" t="s">
        <v>204</v>
      </c>
      <c r="N47" t="s">
        <v>205</v>
      </c>
      <c r="O47" t="s">
        <v>30</v>
      </c>
      <c r="P47" t="s">
        <v>31</v>
      </c>
      <c r="Q47" t="s">
        <v>30</v>
      </c>
      <c r="R47" t="s">
        <v>31</v>
      </c>
      <c r="S47" t="s">
        <v>30</v>
      </c>
    </row>
    <row r="48" spans="1:19" x14ac:dyDescent="0.3">
      <c r="A48" t="s">
        <v>19</v>
      </c>
      <c r="B48" t="s">
        <v>19</v>
      </c>
      <c r="C48" t="s">
        <v>206</v>
      </c>
      <c r="D48" t="s">
        <v>207</v>
      </c>
      <c r="E48" t="s">
        <v>208</v>
      </c>
      <c r="F48" t="s">
        <v>209</v>
      </c>
      <c r="G48" t="s">
        <v>67</v>
      </c>
      <c r="H48" t="s">
        <v>169</v>
      </c>
      <c r="J48">
        <v>4300</v>
      </c>
      <c r="K48" t="s">
        <v>27</v>
      </c>
      <c r="L48" t="s">
        <v>210</v>
      </c>
      <c r="N48" t="s">
        <v>211</v>
      </c>
      <c r="O48" t="s">
        <v>30</v>
      </c>
      <c r="P48" t="s">
        <v>31</v>
      </c>
      <c r="Q48" t="s">
        <v>31</v>
      </c>
      <c r="R48" t="s">
        <v>30</v>
      </c>
      <c r="S48" t="s">
        <v>31</v>
      </c>
    </row>
    <row r="49" spans="1:19" x14ac:dyDescent="0.3">
      <c r="A49" t="s">
        <v>19</v>
      </c>
      <c r="B49" t="s">
        <v>19</v>
      </c>
      <c r="C49" t="s">
        <v>206</v>
      </c>
      <c r="D49" t="s">
        <v>212</v>
      </c>
      <c r="E49" t="s">
        <v>213</v>
      </c>
      <c r="F49" t="s">
        <v>66</v>
      </c>
      <c r="G49" t="s">
        <v>67</v>
      </c>
      <c r="H49" t="s">
        <v>86</v>
      </c>
      <c r="J49">
        <v>421000</v>
      </c>
      <c r="K49" t="s">
        <v>27</v>
      </c>
      <c r="L49" t="s">
        <v>214</v>
      </c>
      <c r="N49" t="s">
        <v>215</v>
      </c>
      <c r="O49" t="s">
        <v>31</v>
      </c>
      <c r="P49" t="s">
        <v>31</v>
      </c>
      <c r="Q49" t="s">
        <v>31</v>
      </c>
      <c r="R49" t="s">
        <v>30</v>
      </c>
      <c r="S49" t="s">
        <v>31</v>
      </c>
    </row>
    <row r="50" spans="1:19" x14ac:dyDescent="0.3">
      <c r="A50" t="s">
        <v>19</v>
      </c>
      <c r="B50" t="s">
        <v>19</v>
      </c>
      <c r="C50" t="s">
        <v>206</v>
      </c>
      <c r="D50" t="s">
        <v>212</v>
      </c>
      <c r="E50" t="s">
        <v>216</v>
      </c>
      <c r="F50" t="s">
        <v>66</v>
      </c>
      <c r="G50" t="s">
        <v>67</v>
      </c>
      <c r="H50" t="s">
        <v>86</v>
      </c>
      <c r="J50">
        <v>421000</v>
      </c>
      <c r="K50" t="s">
        <v>27</v>
      </c>
      <c r="L50" t="s">
        <v>217</v>
      </c>
      <c r="N50" t="s">
        <v>218</v>
      </c>
      <c r="O50" t="s">
        <v>30</v>
      </c>
      <c r="P50" t="s">
        <v>31</v>
      </c>
      <c r="Q50" t="s">
        <v>31</v>
      </c>
      <c r="R50" t="s">
        <v>30</v>
      </c>
      <c r="S50" t="s">
        <v>31</v>
      </c>
    </row>
    <row r="51" spans="1:19" x14ac:dyDescent="0.3">
      <c r="A51" t="s">
        <v>19</v>
      </c>
      <c r="B51" t="s">
        <v>19</v>
      </c>
      <c r="C51" t="s">
        <v>206</v>
      </c>
      <c r="D51" t="s">
        <v>219</v>
      </c>
      <c r="E51" t="s">
        <v>220</v>
      </c>
      <c r="F51" t="s">
        <v>221</v>
      </c>
      <c r="G51" t="s">
        <v>67</v>
      </c>
      <c r="H51" t="s">
        <v>86</v>
      </c>
      <c r="J51">
        <v>27000</v>
      </c>
      <c r="K51" t="s">
        <v>27</v>
      </c>
      <c r="L51" t="s">
        <v>222</v>
      </c>
      <c r="N51" t="s">
        <v>223</v>
      </c>
      <c r="O51" t="s">
        <v>30</v>
      </c>
      <c r="P51" t="s">
        <v>31</v>
      </c>
      <c r="Q51" t="s">
        <v>31</v>
      </c>
      <c r="R51" t="s">
        <v>31</v>
      </c>
      <c r="S51" t="s">
        <v>31</v>
      </c>
    </row>
    <row r="52" spans="1:19" x14ac:dyDescent="0.3">
      <c r="A52" t="s">
        <v>19</v>
      </c>
      <c r="B52" t="s">
        <v>19</v>
      </c>
      <c r="C52" t="s">
        <v>206</v>
      </c>
      <c r="D52" t="s">
        <v>224</v>
      </c>
      <c r="E52" t="s">
        <v>225</v>
      </c>
      <c r="F52" t="s">
        <v>155</v>
      </c>
      <c r="G52" t="s">
        <v>67</v>
      </c>
      <c r="H52" t="s">
        <v>86</v>
      </c>
      <c r="J52">
        <v>257000</v>
      </c>
      <c r="K52" t="s">
        <v>27</v>
      </c>
      <c r="L52" t="s">
        <v>226</v>
      </c>
      <c r="N52" t="s">
        <v>227</v>
      </c>
      <c r="O52" t="s">
        <v>30</v>
      </c>
      <c r="P52" t="s">
        <v>31</v>
      </c>
      <c r="Q52" t="s">
        <v>31</v>
      </c>
      <c r="R52" t="s">
        <v>30</v>
      </c>
      <c r="S52" t="s">
        <v>31</v>
      </c>
    </row>
    <row r="53" spans="1:19" x14ac:dyDescent="0.3">
      <c r="A53" t="s">
        <v>19</v>
      </c>
      <c r="B53" t="s">
        <v>19</v>
      </c>
      <c r="C53" t="s">
        <v>206</v>
      </c>
      <c r="D53" t="s">
        <v>228</v>
      </c>
      <c r="E53" t="s">
        <v>229</v>
      </c>
      <c r="F53" t="s">
        <v>155</v>
      </c>
      <c r="G53" t="s">
        <v>67</v>
      </c>
      <c r="H53" t="s">
        <v>86</v>
      </c>
      <c r="J53">
        <v>200000</v>
      </c>
      <c r="K53" t="s">
        <v>27</v>
      </c>
      <c r="L53" t="s">
        <v>230</v>
      </c>
      <c r="N53" t="s">
        <v>231</v>
      </c>
      <c r="O53" t="s">
        <v>30</v>
      </c>
      <c r="P53" t="s">
        <v>31</v>
      </c>
      <c r="Q53" t="s">
        <v>31</v>
      </c>
      <c r="R53" t="s">
        <v>30</v>
      </c>
      <c r="S53" t="s">
        <v>31</v>
      </c>
    </row>
    <row r="54" spans="1:19" x14ac:dyDescent="0.3">
      <c r="A54" t="s">
        <v>19</v>
      </c>
      <c r="B54" t="s">
        <v>19</v>
      </c>
      <c r="C54" t="s">
        <v>206</v>
      </c>
      <c r="D54" t="s">
        <v>224</v>
      </c>
      <c r="E54" t="s">
        <v>232</v>
      </c>
      <c r="F54" t="s">
        <v>155</v>
      </c>
      <c r="G54" t="s">
        <v>67</v>
      </c>
      <c r="H54" t="s">
        <v>86</v>
      </c>
      <c r="J54">
        <v>257000</v>
      </c>
      <c r="K54" t="s">
        <v>27</v>
      </c>
      <c r="L54" t="s">
        <v>233</v>
      </c>
      <c r="N54" t="s">
        <v>234</v>
      </c>
      <c r="O54" t="s">
        <v>30</v>
      </c>
      <c r="P54" t="s">
        <v>30</v>
      </c>
      <c r="Q54" t="s">
        <v>31</v>
      </c>
      <c r="R54" t="s">
        <v>30</v>
      </c>
      <c r="S54" t="s">
        <v>31</v>
      </c>
    </row>
    <row r="55" spans="1:19" x14ac:dyDescent="0.3">
      <c r="A55" t="s">
        <v>19</v>
      </c>
      <c r="B55" t="s">
        <v>235</v>
      </c>
      <c r="C55" t="s">
        <v>206</v>
      </c>
      <c r="D55" t="s">
        <v>118</v>
      </c>
      <c r="E55" t="s">
        <v>232</v>
      </c>
      <c r="F55" t="s">
        <v>24</v>
      </c>
      <c r="G55" t="s">
        <v>25</v>
      </c>
      <c r="H55" t="s">
        <v>26</v>
      </c>
      <c r="J55">
        <v>502000</v>
      </c>
      <c r="K55" t="s">
        <v>27</v>
      </c>
      <c r="L55" t="s">
        <v>236</v>
      </c>
      <c r="N55" t="s">
        <v>234</v>
      </c>
      <c r="O55" t="s">
        <v>30</v>
      </c>
      <c r="P55" t="s">
        <v>30</v>
      </c>
      <c r="Q55" t="s">
        <v>31</v>
      </c>
      <c r="R55" t="s">
        <v>31</v>
      </c>
      <c r="S55" t="s">
        <v>31</v>
      </c>
    </row>
    <row r="56" spans="1:19" x14ac:dyDescent="0.3">
      <c r="A56" t="s">
        <v>19</v>
      </c>
      <c r="B56" t="s">
        <v>237</v>
      </c>
      <c r="C56" t="s">
        <v>238</v>
      </c>
      <c r="D56" t="s">
        <v>239</v>
      </c>
      <c r="E56" t="s">
        <v>240</v>
      </c>
      <c r="F56" t="s">
        <v>24</v>
      </c>
      <c r="G56" t="s">
        <v>25</v>
      </c>
      <c r="H56" t="s">
        <v>26</v>
      </c>
      <c r="J56">
        <v>33000</v>
      </c>
      <c r="K56" t="s">
        <v>27</v>
      </c>
      <c r="L56" t="s">
        <v>241</v>
      </c>
      <c r="N56" t="s">
        <v>242</v>
      </c>
      <c r="O56" t="s">
        <v>30</v>
      </c>
      <c r="P56" t="s">
        <v>31</v>
      </c>
      <c r="Q56" t="s">
        <v>31</v>
      </c>
      <c r="R56" t="s">
        <v>30</v>
      </c>
      <c r="S56" t="s">
        <v>31</v>
      </c>
    </row>
    <row r="57" spans="1:19" x14ac:dyDescent="0.3">
      <c r="A57" t="s">
        <v>19</v>
      </c>
      <c r="B57" t="s">
        <v>19</v>
      </c>
      <c r="C57" t="s">
        <v>238</v>
      </c>
      <c r="D57" t="s">
        <v>243</v>
      </c>
      <c r="E57" t="s">
        <v>244</v>
      </c>
      <c r="F57" t="s">
        <v>245</v>
      </c>
      <c r="G57" t="s">
        <v>67</v>
      </c>
      <c r="H57" t="s">
        <v>169</v>
      </c>
      <c r="J57">
        <v>5900</v>
      </c>
      <c r="K57" t="s">
        <v>27</v>
      </c>
      <c r="L57" t="s">
        <v>246</v>
      </c>
      <c r="N57" t="s">
        <v>242</v>
      </c>
      <c r="O57" t="s">
        <v>30</v>
      </c>
      <c r="P57" t="s">
        <v>31</v>
      </c>
      <c r="Q57" t="s">
        <v>31</v>
      </c>
      <c r="R57" t="s">
        <v>30</v>
      </c>
      <c r="S57" t="s">
        <v>31</v>
      </c>
    </row>
    <row r="58" spans="1:19" x14ac:dyDescent="0.3">
      <c r="A58" t="s">
        <v>19</v>
      </c>
      <c r="B58" t="s">
        <v>237</v>
      </c>
      <c r="C58" t="s">
        <v>238</v>
      </c>
      <c r="D58" t="s">
        <v>239</v>
      </c>
      <c r="E58" t="s">
        <v>247</v>
      </c>
      <c r="F58" t="s">
        <v>24</v>
      </c>
      <c r="G58" t="s">
        <v>25</v>
      </c>
      <c r="H58" t="s">
        <v>26</v>
      </c>
      <c r="J58">
        <v>33000</v>
      </c>
      <c r="K58" t="s">
        <v>27</v>
      </c>
      <c r="L58" t="s">
        <v>248</v>
      </c>
      <c r="N58" t="s">
        <v>249</v>
      </c>
      <c r="O58" t="s">
        <v>30</v>
      </c>
      <c r="P58" t="s">
        <v>31</v>
      </c>
      <c r="Q58" t="s">
        <v>31</v>
      </c>
      <c r="R58" t="s">
        <v>30</v>
      </c>
      <c r="S58" t="s">
        <v>31</v>
      </c>
    </row>
    <row r="59" spans="1:19" x14ac:dyDescent="0.3">
      <c r="A59" t="s">
        <v>19</v>
      </c>
      <c r="B59" t="s">
        <v>19</v>
      </c>
      <c r="C59" t="s">
        <v>238</v>
      </c>
      <c r="D59" t="s">
        <v>243</v>
      </c>
      <c r="E59" t="s">
        <v>244</v>
      </c>
      <c r="F59" t="s">
        <v>245</v>
      </c>
      <c r="G59" t="s">
        <v>67</v>
      </c>
      <c r="H59" t="s">
        <v>169</v>
      </c>
      <c r="J59">
        <v>5900</v>
      </c>
      <c r="K59" t="s">
        <v>27</v>
      </c>
      <c r="L59" t="s">
        <v>250</v>
      </c>
      <c r="N59" t="s">
        <v>249</v>
      </c>
      <c r="O59" t="s">
        <v>30</v>
      </c>
      <c r="P59" t="s">
        <v>31</v>
      </c>
      <c r="Q59" t="s">
        <v>31</v>
      </c>
      <c r="R59" t="s">
        <v>30</v>
      </c>
      <c r="S59" t="s">
        <v>31</v>
      </c>
    </row>
    <row r="60" spans="1:19" x14ac:dyDescent="0.3">
      <c r="A60" t="s">
        <v>19</v>
      </c>
      <c r="B60" t="s">
        <v>19</v>
      </c>
      <c r="C60" t="s">
        <v>238</v>
      </c>
      <c r="D60" t="s">
        <v>224</v>
      </c>
      <c r="E60" t="s">
        <v>251</v>
      </c>
      <c r="F60" t="s">
        <v>155</v>
      </c>
      <c r="G60" t="s">
        <v>67</v>
      </c>
      <c r="H60" t="s">
        <v>86</v>
      </c>
      <c r="J60">
        <v>257000</v>
      </c>
      <c r="K60" t="s">
        <v>27</v>
      </c>
      <c r="L60" t="s">
        <v>252</v>
      </c>
      <c r="N60" t="s">
        <v>253</v>
      </c>
      <c r="O60" t="s">
        <v>30</v>
      </c>
      <c r="P60" t="s">
        <v>31</v>
      </c>
      <c r="Q60" t="s">
        <v>31</v>
      </c>
      <c r="R60" t="s">
        <v>30</v>
      </c>
      <c r="S60" t="s">
        <v>31</v>
      </c>
    </row>
    <row r="61" spans="1:19" x14ac:dyDescent="0.3">
      <c r="A61" t="s">
        <v>19</v>
      </c>
      <c r="B61" t="s">
        <v>254</v>
      </c>
      <c r="C61" t="s">
        <v>238</v>
      </c>
      <c r="D61" t="s">
        <v>118</v>
      </c>
      <c r="E61" t="s">
        <v>251</v>
      </c>
      <c r="F61" t="s">
        <v>24</v>
      </c>
      <c r="G61" t="s">
        <v>25</v>
      </c>
      <c r="H61" t="s">
        <v>26</v>
      </c>
      <c r="J61">
        <v>502000</v>
      </c>
      <c r="K61" t="s">
        <v>27</v>
      </c>
      <c r="L61" t="s">
        <v>255</v>
      </c>
      <c r="N61" t="s">
        <v>253</v>
      </c>
      <c r="O61" t="s">
        <v>30</v>
      </c>
      <c r="P61" t="s">
        <v>31</v>
      </c>
      <c r="Q61" t="s">
        <v>31</v>
      </c>
      <c r="R61" t="s">
        <v>31</v>
      </c>
      <c r="S61" t="s">
        <v>31</v>
      </c>
    </row>
    <row r="62" spans="1:19" x14ac:dyDescent="0.3">
      <c r="A62" t="s">
        <v>19</v>
      </c>
      <c r="B62" t="s">
        <v>19</v>
      </c>
      <c r="C62" t="s">
        <v>238</v>
      </c>
      <c r="D62" t="s">
        <v>76</v>
      </c>
      <c r="E62" t="s">
        <v>256</v>
      </c>
      <c r="F62" t="s">
        <v>24</v>
      </c>
      <c r="G62" t="s">
        <v>25</v>
      </c>
      <c r="H62" t="s">
        <v>52</v>
      </c>
      <c r="J62">
        <v>580000</v>
      </c>
      <c r="K62" t="s">
        <v>27</v>
      </c>
      <c r="L62" t="s">
        <v>257</v>
      </c>
      <c r="N62" t="s">
        <v>258</v>
      </c>
      <c r="O62" t="s">
        <v>30</v>
      </c>
      <c r="P62" t="s">
        <v>31</v>
      </c>
      <c r="Q62" t="s">
        <v>31</v>
      </c>
      <c r="R62" t="s">
        <v>30</v>
      </c>
      <c r="S62" t="s">
        <v>31</v>
      </c>
    </row>
    <row r="63" spans="1:19" x14ac:dyDescent="0.3">
      <c r="A63" t="s">
        <v>19</v>
      </c>
      <c r="B63" t="s">
        <v>259</v>
      </c>
      <c r="C63" t="s">
        <v>238</v>
      </c>
      <c r="D63" t="s">
        <v>260</v>
      </c>
      <c r="E63" t="s">
        <v>256</v>
      </c>
      <c r="F63" t="s">
        <v>24</v>
      </c>
      <c r="G63" t="s">
        <v>25</v>
      </c>
      <c r="H63" t="s">
        <v>26</v>
      </c>
      <c r="J63">
        <v>374000</v>
      </c>
      <c r="K63" t="s">
        <v>27</v>
      </c>
      <c r="L63" t="s">
        <v>261</v>
      </c>
      <c r="N63" t="s">
        <v>258</v>
      </c>
      <c r="O63" t="s">
        <v>30</v>
      </c>
      <c r="P63" t="s">
        <v>31</v>
      </c>
      <c r="Q63" t="s">
        <v>31</v>
      </c>
      <c r="R63" t="s">
        <v>31</v>
      </c>
      <c r="S63" t="s">
        <v>31</v>
      </c>
    </row>
    <row r="64" spans="1:19" x14ac:dyDescent="0.3">
      <c r="A64" t="s">
        <v>19</v>
      </c>
      <c r="B64" t="s">
        <v>262</v>
      </c>
      <c r="C64" t="s">
        <v>238</v>
      </c>
      <c r="D64" t="s">
        <v>239</v>
      </c>
      <c r="E64" t="s">
        <v>263</v>
      </c>
      <c r="F64" t="s">
        <v>24</v>
      </c>
      <c r="G64" t="s">
        <v>25</v>
      </c>
      <c r="H64" t="s">
        <v>26</v>
      </c>
      <c r="J64">
        <v>33000</v>
      </c>
      <c r="K64" t="s">
        <v>27</v>
      </c>
      <c r="L64" t="s">
        <v>264</v>
      </c>
      <c r="N64" t="s">
        <v>265</v>
      </c>
      <c r="O64" t="s">
        <v>30</v>
      </c>
      <c r="P64" t="s">
        <v>31</v>
      </c>
      <c r="Q64" t="s">
        <v>31</v>
      </c>
      <c r="R64" t="s">
        <v>30</v>
      </c>
      <c r="S64" t="s">
        <v>31</v>
      </c>
    </row>
    <row r="65" spans="1:19" x14ac:dyDescent="0.3">
      <c r="A65" t="s">
        <v>19</v>
      </c>
      <c r="B65" t="s">
        <v>19</v>
      </c>
      <c r="C65" t="s">
        <v>238</v>
      </c>
      <c r="D65" t="s">
        <v>266</v>
      </c>
      <c r="E65" t="s">
        <v>267</v>
      </c>
      <c r="F65" t="s">
        <v>268</v>
      </c>
      <c r="G65" t="s">
        <v>269</v>
      </c>
      <c r="H65" t="s">
        <v>169</v>
      </c>
      <c r="J65">
        <v>8500</v>
      </c>
      <c r="K65" t="s">
        <v>27</v>
      </c>
      <c r="L65" t="s">
        <v>270</v>
      </c>
      <c r="N65" t="s">
        <v>271</v>
      </c>
      <c r="O65" t="s">
        <v>30</v>
      </c>
      <c r="P65" t="s">
        <v>31</v>
      </c>
      <c r="Q65" t="s">
        <v>31</v>
      </c>
      <c r="R65" t="s">
        <v>30</v>
      </c>
      <c r="S65" t="s">
        <v>31</v>
      </c>
    </row>
    <row r="66" spans="1:19" x14ac:dyDescent="0.3">
      <c r="A66" t="s">
        <v>19</v>
      </c>
      <c r="B66" t="s">
        <v>19</v>
      </c>
      <c r="C66" t="s">
        <v>272</v>
      </c>
      <c r="D66" t="s">
        <v>54</v>
      </c>
      <c r="E66" t="s">
        <v>273</v>
      </c>
      <c r="F66" t="s">
        <v>24</v>
      </c>
      <c r="G66" t="s">
        <v>25</v>
      </c>
      <c r="H66" t="s">
        <v>52</v>
      </c>
      <c r="J66">
        <v>116000</v>
      </c>
      <c r="K66" t="s">
        <v>27</v>
      </c>
      <c r="L66" t="s">
        <v>274</v>
      </c>
      <c r="N66" t="s">
        <v>275</v>
      </c>
      <c r="O66" t="s">
        <v>30</v>
      </c>
      <c r="P66" t="s">
        <v>31</v>
      </c>
      <c r="Q66" t="s">
        <v>31</v>
      </c>
      <c r="R66" t="s">
        <v>31</v>
      </c>
      <c r="S66" t="s">
        <v>31</v>
      </c>
    </row>
    <row r="67" spans="1:19" x14ac:dyDescent="0.3">
      <c r="A67" t="s">
        <v>19</v>
      </c>
      <c r="B67" t="s">
        <v>19</v>
      </c>
      <c r="C67" t="s">
        <v>272</v>
      </c>
      <c r="D67" t="s">
        <v>56</v>
      </c>
      <c r="E67" t="s">
        <v>273</v>
      </c>
      <c r="F67" t="s">
        <v>24</v>
      </c>
      <c r="G67" t="s">
        <v>25</v>
      </c>
      <c r="H67" t="s">
        <v>52</v>
      </c>
      <c r="J67">
        <v>173000</v>
      </c>
      <c r="K67" t="s">
        <v>27</v>
      </c>
      <c r="L67" t="s">
        <v>276</v>
      </c>
      <c r="N67" t="s">
        <v>277</v>
      </c>
      <c r="O67" t="s">
        <v>30</v>
      </c>
      <c r="P67" t="s">
        <v>31</v>
      </c>
      <c r="Q67" t="s">
        <v>31</v>
      </c>
      <c r="R67" t="s">
        <v>31</v>
      </c>
      <c r="S67" t="s">
        <v>31</v>
      </c>
    </row>
    <row r="68" spans="1:19" x14ac:dyDescent="0.3">
      <c r="A68" t="s">
        <v>19</v>
      </c>
      <c r="B68" t="s">
        <v>19</v>
      </c>
      <c r="C68" t="s">
        <v>272</v>
      </c>
      <c r="D68" t="s">
        <v>60</v>
      </c>
      <c r="E68" t="s">
        <v>278</v>
      </c>
      <c r="F68" t="s">
        <v>24</v>
      </c>
      <c r="G68" t="s">
        <v>25</v>
      </c>
      <c r="H68" t="s">
        <v>52</v>
      </c>
      <c r="J68">
        <v>85000</v>
      </c>
      <c r="K68" t="s">
        <v>27</v>
      </c>
      <c r="L68" t="s">
        <v>279</v>
      </c>
      <c r="N68" t="s">
        <v>275</v>
      </c>
      <c r="O68" t="s">
        <v>30</v>
      </c>
      <c r="P68" t="s">
        <v>31</v>
      </c>
      <c r="Q68" t="s">
        <v>31</v>
      </c>
      <c r="R68" t="s">
        <v>31</v>
      </c>
      <c r="S68" t="s">
        <v>31</v>
      </c>
    </row>
    <row r="69" spans="1:19" x14ac:dyDescent="0.3">
      <c r="A69" t="s">
        <v>19</v>
      </c>
      <c r="B69" t="s">
        <v>19</v>
      </c>
      <c r="C69" t="s">
        <v>272</v>
      </c>
      <c r="D69" t="s">
        <v>51</v>
      </c>
      <c r="E69" t="s">
        <v>278</v>
      </c>
      <c r="F69" t="s">
        <v>24</v>
      </c>
      <c r="G69" t="s">
        <v>25</v>
      </c>
      <c r="H69" t="s">
        <v>52</v>
      </c>
      <c r="J69">
        <v>50000</v>
      </c>
      <c r="K69" t="s">
        <v>27</v>
      </c>
      <c r="L69" t="s">
        <v>280</v>
      </c>
      <c r="N69" t="s">
        <v>275</v>
      </c>
      <c r="O69" t="s">
        <v>30</v>
      </c>
      <c r="P69" t="s">
        <v>31</v>
      </c>
      <c r="Q69" t="s">
        <v>31</v>
      </c>
      <c r="R69" t="s">
        <v>31</v>
      </c>
      <c r="S69" t="s">
        <v>31</v>
      </c>
    </row>
    <row r="70" spans="1:19" x14ac:dyDescent="0.3">
      <c r="A70" t="s">
        <v>19</v>
      </c>
      <c r="B70" t="s">
        <v>19</v>
      </c>
      <c r="C70" t="s">
        <v>281</v>
      </c>
      <c r="D70" t="s">
        <v>282</v>
      </c>
      <c r="E70" t="s">
        <v>278</v>
      </c>
      <c r="F70" t="s">
        <v>283</v>
      </c>
      <c r="G70" t="s">
        <v>67</v>
      </c>
      <c r="H70" t="s">
        <v>86</v>
      </c>
      <c r="J70">
        <v>91000</v>
      </c>
      <c r="K70" t="s">
        <v>27</v>
      </c>
      <c r="L70" t="s">
        <v>284</v>
      </c>
      <c r="N70" t="s">
        <v>275</v>
      </c>
      <c r="O70" t="s">
        <v>30</v>
      </c>
      <c r="P70" t="s">
        <v>31</v>
      </c>
      <c r="Q70" t="s">
        <v>31</v>
      </c>
      <c r="R70" t="s">
        <v>30</v>
      </c>
      <c r="S70" t="s">
        <v>31</v>
      </c>
    </row>
    <row r="71" spans="1:19" x14ac:dyDescent="0.3">
      <c r="A71" t="s">
        <v>19</v>
      </c>
      <c r="B71" t="s">
        <v>19</v>
      </c>
      <c r="C71" t="s">
        <v>281</v>
      </c>
      <c r="D71" t="s">
        <v>285</v>
      </c>
      <c r="E71" t="s">
        <v>278</v>
      </c>
      <c r="F71" t="s">
        <v>286</v>
      </c>
      <c r="G71" t="s">
        <v>67</v>
      </c>
      <c r="H71" t="s">
        <v>86</v>
      </c>
      <c r="J71">
        <v>118000</v>
      </c>
      <c r="K71" t="s">
        <v>27</v>
      </c>
      <c r="L71" t="s">
        <v>287</v>
      </c>
      <c r="N71" t="s">
        <v>277</v>
      </c>
      <c r="O71" t="s">
        <v>30</v>
      </c>
      <c r="P71" t="s">
        <v>31</v>
      </c>
      <c r="Q71" t="s">
        <v>31</v>
      </c>
      <c r="R71" t="s">
        <v>30</v>
      </c>
      <c r="S71" t="s">
        <v>31</v>
      </c>
    </row>
    <row r="72" spans="1:19" x14ac:dyDescent="0.3">
      <c r="A72" t="s">
        <v>19</v>
      </c>
      <c r="B72" t="s">
        <v>288</v>
      </c>
      <c r="C72" t="s">
        <v>281</v>
      </c>
      <c r="D72" t="s">
        <v>127</v>
      </c>
      <c r="E72" t="s">
        <v>278</v>
      </c>
      <c r="F72" t="s">
        <v>24</v>
      </c>
      <c r="G72" t="s">
        <v>25</v>
      </c>
      <c r="H72" t="s">
        <v>26</v>
      </c>
      <c r="J72">
        <v>617000</v>
      </c>
      <c r="K72" t="s">
        <v>27</v>
      </c>
      <c r="L72" t="s">
        <v>289</v>
      </c>
      <c r="N72" t="s">
        <v>277</v>
      </c>
      <c r="O72" t="s">
        <v>30</v>
      </c>
      <c r="P72" t="s">
        <v>31</v>
      </c>
      <c r="Q72" t="s">
        <v>31</v>
      </c>
      <c r="R72" t="s">
        <v>31</v>
      </c>
      <c r="S72" t="s">
        <v>31</v>
      </c>
    </row>
    <row r="73" spans="1:19" x14ac:dyDescent="0.3">
      <c r="A73" t="s">
        <v>19</v>
      </c>
      <c r="B73" t="s">
        <v>19</v>
      </c>
      <c r="C73" t="s">
        <v>290</v>
      </c>
      <c r="D73" t="s">
        <v>212</v>
      </c>
      <c r="E73" t="s">
        <v>291</v>
      </c>
      <c r="F73" t="s">
        <v>66</v>
      </c>
      <c r="G73" t="s">
        <v>67</v>
      </c>
      <c r="H73" t="s">
        <v>86</v>
      </c>
      <c r="J73">
        <v>421000</v>
      </c>
      <c r="K73" t="s">
        <v>27</v>
      </c>
      <c r="L73" t="s">
        <v>292</v>
      </c>
      <c r="N73" t="s">
        <v>293</v>
      </c>
      <c r="O73" t="s">
        <v>30</v>
      </c>
      <c r="P73" t="s">
        <v>31</v>
      </c>
      <c r="Q73" t="s">
        <v>31</v>
      </c>
      <c r="R73" t="s">
        <v>31</v>
      </c>
      <c r="S73" t="s">
        <v>31</v>
      </c>
    </row>
    <row r="74" spans="1:19" x14ac:dyDescent="0.3">
      <c r="A74" t="s">
        <v>19</v>
      </c>
      <c r="B74" t="s">
        <v>294</v>
      </c>
      <c r="C74" t="s">
        <v>290</v>
      </c>
      <c r="D74" t="s">
        <v>98</v>
      </c>
      <c r="E74" t="s">
        <v>295</v>
      </c>
      <c r="F74" t="s">
        <v>24</v>
      </c>
      <c r="G74" t="s">
        <v>25</v>
      </c>
      <c r="H74" t="s">
        <v>26</v>
      </c>
      <c r="J74">
        <v>547000</v>
      </c>
      <c r="K74" t="s">
        <v>27</v>
      </c>
      <c r="L74" t="s">
        <v>296</v>
      </c>
      <c r="N74" t="s">
        <v>297</v>
      </c>
      <c r="O74" t="s">
        <v>30</v>
      </c>
      <c r="P74" t="s">
        <v>31</v>
      </c>
      <c r="Q74" t="s">
        <v>31</v>
      </c>
      <c r="R74" t="s">
        <v>31</v>
      </c>
      <c r="S74" t="s">
        <v>31</v>
      </c>
    </row>
    <row r="75" spans="1:19" x14ac:dyDescent="0.3">
      <c r="A75" t="s">
        <v>19</v>
      </c>
      <c r="B75" t="s">
        <v>19</v>
      </c>
      <c r="C75" t="s">
        <v>298</v>
      </c>
      <c r="D75" t="s">
        <v>224</v>
      </c>
      <c r="E75" t="s">
        <v>299</v>
      </c>
      <c r="F75" t="s">
        <v>155</v>
      </c>
      <c r="G75" t="s">
        <v>67</v>
      </c>
      <c r="H75" t="s">
        <v>86</v>
      </c>
      <c r="J75">
        <v>257000</v>
      </c>
      <c r="K75" t="s">
        <v>27</v>
      </c>
      <c r="L75" t="s">
        <v>300</v>
      </c>
      <c r="N75" t="s">
        <v>301</v>
      </c>
      <c r="O75" t="s">
        <v>30</v>
      </c>
      <c r="P75" t="s">
        <v>30</v>
      </c>
      <c r="Q75" t="s">
        <v>31</v>
      </c>
      <c r="R75" t="s">
        <v>30</v>
      </c>
      <c r="S75" t="s">
        <v>31</v>
      </c>
    </row>
    <row r="76" spans="1:19" x14ac:dyDescent="0.3">
      <c r="A76" t="s">
        <v>19</v>
      </c>
      <c r="B76" t="s">
        <v>302</v>
      </c>
      <c r="C76" t="s">
        <v>298</v>
      </c>
      <c r="D76" t="s">
        <v>118</v>
      </c>
      <c r="E76" t="s">
        <v>303</v>
      </c>
      <c r="F76" t="s">
        <v>24</v>
      </c>
      <c r="G76" t="s">
        <v>25</v>
      </c>
      <c r="H76" t="s">
        <v>26</v>
      </c>
      <c r="J76">
        <v>502000</v>
      </c>
      <c r="K76" t="s">
        <v>27</v>
      </c>
      <c r="L76" t="s">
        <v>304</v>
      </c>
      <c r="N76" t="s">
        <v>301</v>
      </c>
      <c r="O76" t="s">
        <v>30</v>
      </c>
      <c r="P76" t="s">
        <v>30</v>
      </c>
      <c r="Q76" t="s">
        <v>31</v>
      </c>
      <c r="R76" t="s">
        <v>30</v>
      </c>
      <c r="S76" t="s">
        <v>31</v>
      </c>
    </row>
  </sheetData>
  <pageMargins left="0.29527559055118102" right="0.29527559055118102" top="0.98425196850393704" bottom="0.49212598425196902" header="0.3" footer="0.3"/>
  <pageSetup scale="74" orientation="landscape" r:id="rId1"/>
  <headerFooter>
    <oddHeader>&amp;L&amp;G_x000D_&amp;R&amp;"Arial,Regular"&amp;16&amp;A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Couverture médiatique</vt:lpstr>
      <vt:lpstr>RawData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Fifth Story</dc:creator>
  <cp:lastModifiedBy>Josée Massicotte</cp:lastModifiedBy>
  <cp:lastPrinted>2019-12-13T02:09:06Z</cp:lastPrinted>
  <dcterms:created xsi:type="dcterms:W3CDTF">2017-01-24T15:29:56Z</dcterms:created>
  <dcterms:modified xsi:type="dcterms:W3CDTF">2024-08-25T16:13:27Z</dcterms:modified>
</cp:coreProperties>
</file>